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S:\OGC_2nd_Audit\2020\Composite Indicator\"/>
    </mc:Choice>
  </mc:AlternateContent>
  <workbookProtection workbookAlgorithmName="SHA-512" workbookHashValue="Ar8dfskGvhJOoUAdCcIwGxReuND1ybKMAQxNAgjdk+EJu12B9GrGyX2URwhYStiknSQQ9GTMFdBFZ0BTd7mb2g==" workbookSaltValue="kjmv2OBZdAsEY0i/jkTACg==" workbookSpinCount="100000" lockStructure="1"/>
  <bookViews>
    <workbookView xWindow="0" yWindow="0" windowWidth="20490" windowHeight="7620" activeTab="2"/>
  </bookViews>
  <sheets>
    <sheet name="Explanation" sheetId="18" r:id="rId1"/>
    <sheet name="Thresholds" sheetId="15" r:id="rId2"/>
    <sheet name="Overview" sheetId="16" r:id="rId3"/>
    <sheet name="Domain 1" sheetId="3" r:id="rId4"/>
    <sheet name="Domain 2" sheetId="5" r:id="rId5"/>
    <sheet name="Domain 3" sheetId="8" r:id="rId6"/>
  </sheets>
  <definedNames>
    <definedName name="_xlnm._FilterDatabase" localSheetId="3" hidden="1">'Domain 1'!$A$13:$N$49</definedName>
    <definedName name="_xlnm._FilterDatabase" localSheetId="4" hidden="1">'Domain 2'!$A$13:$I$49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<sst xmlns="http://schemas.openxmlformats.org/spreadsheetml/2006/main" count="642" uniqueCount="186">
  <si>
    <t>NHS Trust/Health Board name</t>
  </si>
  <si>
    <t>REM</t>
  </si>
  <si>
    <t>Aintree University Hospital NHS Foundation Trust</t>
  </si>
  <si>
    <t>RTG</t>
  </si>
  <si>
    <t>University Hospitals of Derby and Burton NHS Foundation Trust</t>
  </si>
  <si>
    <t>RWE</t>
  </si>
  <si>
    <t>University Hospitals of Leicester NHS Trust</t>
  </si>
  <si>
    <t>RX1</t>
  </si>
  <si>
    <t>Nottingham University Hospitals NHS Trust</t>
  </si>
  <si>
    <t>RWG</t>
  </si>
  <si>
    <t>West Hertfordshire Hospitals NHS Trust</t>
  </si>
  <si>
    <t>RGT</t>
  </si>
  <si>
    <t>Cambridge University Hospitals NHS Foundation Trust</t>
  </si>
  <si>
    <t>RM1</t>
  </si>
  <si>
    <t>Norfolk and Norwich University Hospitals NHS Foundation Trust</t>
  </si>
  <si>
    <t>RQ8</t>
  </si>
  <si>
    <t>Mid Essex Hospital Services NHS Trust</t>
  </si>
  <si>
    <t>RM3</t>
  </si>
  <si>
    <t>Salford Royal NHS Foundation Trust</t>
  </si>
  <si>
    <t>RWA</t>
  </si>
  <si>
    <t>RXN</t>
  </si>
  <si>
    <t>Lancashire Teaching Hospitals NHS Foundation Trust</t>
  </si>
  <si>
    <t>RRV</t>
  </si>
  <si>
    <t>University College London Hospitals NHS Foundation Trust</t>
  </si>
  <si>
    <t>RF4</t>
  </si>
  <si>
    <t>Barking, Havering and Redbridge University Hospitals NHS Trust</t>
  </si>
  <si>
    <t>RTD</t>
  </si>
  <si>
    <t>The Newcastle Upon Tyne Hospitals NHS Foundation Trust</t>
  </si>
  <si>
    <t>RTR</t>
  </si>
  <si>
    <t>South Tees Hospitals NHS Foundation Trust</t>
  </si>
  <si>
    <t>RK9</t>
  </si>
  <si>
    <t>University Hospitals Plymouth NHS Trust</t>
  </si>
  <si>
    <t>RA7</t>
  </si>
  <si>
    <t>University Hospitals Bristol NHS Foundation Trust</t>
  </si>
  <si>
    <t>RTE</t>
  </si>
  <si>
    <t>Gloucestershire Hospitals NHS Foundation Trust</t>
  </si>
  <si>
    <t>RJ1</t>
  </si>
  <si>
    <t>Guy’s and St Thomas’ NHS Foundation Trust</t>
  </si>
  <si>
    <t>RHQ</t>
  </si>
  <si>
    <t>Sheffield Teaching Hospitals NHS Foundation Trust</t>
  </si>
  <si>
    <t>RA2</t>
  </si>
  <si>
    <t>Royal Surrey County Hospital NHS Foundation Trust</t>
  </si>
  <si>
    <t>RXH</t>
  </si>
  <si>
    <t>Brighton and Sussex University Hospitals NHS Trust</t>
  </si>
  <si>
    <t>RTH</t>
  </si>
  <si>
    <t>RDZ</t>
  </si>
  <si>
    <t>The Royal Bournemouth and Christchurch Hospitals NHS Foundation Trust</t>
  </si>
  <si>
    <t>RHM</t>
  </si>
  <si>
    <t>University Hospital Southampton NHS Foundation Trust</t>
  </si>
  <si>
    <t>RHU</t>
  </si>
  <si>
    <t>Portsmouth Hospitals NHS Trust</t>
  </si>
  <si>
    <t>RPY</t>
  </si>
  <si>
    <t xml:space="preserve">The Royal Marsden NHS Foundation Trust </t>
  </si>
  <si>
    <t>RYJ</t>
  </si>
  <si>
    <t>Imperial College Healthcare NHS Trust</t>
  </si>
  <si>
    <t>RRK</t>
  </si>
  <si>
    <t>University Hospitals Birmingham NHS Foundation Trust</t>
  </si>
  <si>
    <t>RKB</t>
  </si>
  <si>
    <t>University Hospitals Coventry and Warwickshire NHS Trust</t>
  </si>
  <si>
    <t>RJE</t>
  </si>
  <si>
    <t>University Hospitals of North Midlands NHS Trust</t>
  </si>
  <si>
    <t>RAE</t>
  </si>
  <si>
    <t>Bradford Teaching Hospitals NHS Foundation Trust</t>
  </si>
  <si>
    <t>RR8</t>
  </si>
  <si>
    <t>Leeds Teaching Hospitals NHS Trust</t>
  </si>
  <si>
    <t>7A1</t>
  </si>
  <si>
    <t>7A4</t>
  </si>
  <si>
    <t>7A3</t>
  </si>
  <si>
    <t xml:space="preserve">Tumour records submitted </t>
  </si>
  <si>
    <t>NHS Trust/ Health Board code</t>
  </si>
  <si>
    <t>Audit years</t>
  </si>
  <si>
    <t>Cases with referral source</t>
  </si>
  <si>
    <t xml:space="preserve">Cases with investigation data </t>
  </si>
  <si>
    <t>Total cases</t>
  </si>
  <si>
    <t>Median length of stay (days)</t>
  </si>
  <si>
    <t xml:space="preserve">Adjusted 90 day mortality rate </t>
  </si>
  <si>
    <t xml:space="preserve">Adjusted 30 day mortality rate </t>
  </si>
  <si>
    <t>No. of oesophagectomies</t>
  </si>
  <si>
    <t xml:space="preserve">No. of gastrectomies </t>
  </si>
  <si>
    <t xml:space="preserve">No. of pats (stage 3, curative) </t>
  </si>
  <si>
    <t>% positive margins oes longitud (adjusted)</t>
  </si>
  <si>
    <t>% positive margins gast longitud (adjusted)</t>
  </si>
  <si>
    <t>Patients having a curative procedure</t>
  </si>
  <si>
    <t>85-100%</t>
  </si>
  <si>
    <t>75-84%</t>
  </si>
  <si>
    <t>Under 65%</t>
  </si>
  <si>
    <t>65-74%</t>
  </si>
  <si>
    <t>% Case ascertainment rate</t>
  </si>
  <si>
    <t>% patients with 15+ lymph nodes examined</t>
  </si>
  <si>
    <t>Oxford University Hospitals NHS Foundation Trust</t>
  </si>
  <si>
    <t>Betsi Cadwaladr University Health Board</t>
  </si>
  <si>
    <t>Cardiff and Vale University Health Board</t>
  </si>
  <si>
    <t>Swansea Bay University Health Board</t>
  </si>
  <si>
    <t>Hull University Teaching Hospitals NHS Trust</t>
  </si>
  <si>
    <t>Mean rates</t>
  </si>
  <si>
    <t>% Surgical patients with Pathology record</t>
  </si>
  <si>
    <t>Thresholds</t>
  </si>
  <si>
    <t>Overview of indicators for specialist oesophago-gastric (OG) cancer centres in England and Wales (April 2016 - March 2018)</t>
  </si>
  <si>
    <t>Domain 1: Quality of Audit participation</t>
  </si>
  <si>
    <t>Domain 3: Surgical outcomes</t>
  </si>
  <si>
    <t>Domain 2: From diagnosis to MDT decision</t>
  </si>
  <si>
    <t>Domain 1:</t>
  </si>
  <si>
    <t>Domain Score</t>
  </si>
  <si>
    <t>Dummy</t>
  </si>
  <si>
    <t>x</t>
  </si>
  <si>
    <t>65-79%</t>
  </si>
  <si>
    <t>95-100%</t>
  </si>
  <si>
    <t>85-94%</t>
  </si>
  <si>
    <t>Under 50%</t>
  </si>
  <si>
    <t>50-64%</t>
  </si>
  <si>
    <t>80-89%</t>
  </si>
  <si>
    <t>90-100%</t>
  </si>
  <si>
    <t>Domain 2:</t>
  </si>
  <si>
    <t>"As expected"</t>
  </si>
  <si>
    <t>Domain 3:</t>
  </si>
  <si>
    <t>&lt;65%</t>
  </si>
  <si>
    <t>Median time from referral to start of curative treatment (days)</t>
  </si>
  <si>
    <t>*</t>
  </si>
  <si>
    <t>75-84</t>
  </si>
  <si>
    <t>85-100</t>
  </si>
  <si>
    <t>65-74</t>
  </si>
  <si>
    <t>Under 65</t>
  </si>
  <si>
    <t>&lt;65</t>
  </si>
  <si>
    <t>2017-19</t>
  </si>
  <si>
    <t>2016-19</t>
  </si>
  <si>
    <t>Above 3 SD limit</t>
  </si>
  <si>
    <t>Within 2-3 SD upper limits</t>
  </si>
  <si>
    <t>Domain 1: Audit participation indicators for specialist oesophago-gastric (OG) cancer centres in England and Wales (April 2017 - March 2019)</t>
  </si>
  <si>
    <t>Domain 2: Diagnosis and staging indicators for English NHS Trusts and Welsh Health Boards (April 2017 - March 2019)</t>
  </si>
  <si>
    <t>Domain 3: Surgical outcome indicators for specialist oesophago-gastric (OG) cancer centres in England and Wales (April 2016 - March 2019)</t>
  </si>
  <si>
    <t>Under 60</t>
  </si>
  <si>
    <t>60-69</t>
  </si>
  <si>
    <t>70-79</t>
  </si>
  <si>
    <t>80-89</t>
  </si>
  <si>
    <t>90 &amp; over</t>
  </si>
  <si>
    <t>NOGCA Composite Indicator for OG cancer specialist centres</t>
  </si>
  <si>
    <t>Summary of threshold definitions for each indicator</t>
  </si>
  <si>
    <t>Scores</t>
  </si>
  <si>
    <t xml:space="preserve">The mapping gives a centre  : </t>
  </si>
  <si>
    <t>NHS Trust / Health Board code</t>
  </si>
  <si>
    <t>Patients with stage 0-3 with curative treatment plan</t>
  </si>
  <si>
    <t>% Patients with complete clinical stage data</t>
  </si>
  <si>
    <t>% Surgical patients with pathology record</t>
  </si>
  <si>
    <t>Under 40% or Over 80%</t>
  </si>
  <si>
    <t xml:space="preserve">Between 40% and 80% </t>
  </si>
  <si>
    <t xml:space="preserve">Adjusted 90 day postoperative mortality rate </t>
  </si>
  <si>
    <t xml:space="preserve">Adjusted 30 day postoperative mortality rate </t>
  </si>
  <si>
    <t>If a cell contains "x", then this score is not used in the conversion</t>
  </si>
  <si>
    <t xml:space="preserve">the middle value (=3) if their indicator value is within the 2 SD and 3 SD upper limits </t>
  </si>
  <si>
    <t xml:space="preserve">the lowest value (=1) if their indicator value is above the 3 SD upper limits </t>
  </si>
  <si>
    <t>Adjusted % patients diagnosed after an emergency admission</t>
  </si>
  <si>
    <t xml:space="preserve">% Patients having CT scan </t>
  </si>
  <si>
    <t xml:space="preserve">% Patients with oesophageal cancer &amp; curative treatment plan having PET-CT </t>
  </si>
  <si>
    <t>% Patients (clinical stage 0-3) with curative treatment plan</t>
  </si>
  <si>
    <t>% Patients who had curative surgery with "Status at discharge"</t>
  </si>
  <si>
    <t xml:space="preserve">% Patients who had curative surgery with discharge date </t>
  </si>
  <si>
    <t>% Patients who had curative surgery with pathology record</t>
  </si>
  <si>
    <t>Adjusted % patients with positive longitudinal margins (Oesophageal)</t>
  </si>
  <si>
    <t>Adjusted % patients with positive longitudinal margins (Gastric)</t>
  </si>
  <si>
    <t>% Surgical patients with "status at discharge"</t>
  </si>
  <si>
    <t xml:space="preserve">% Surgical patients with discharge date </t>
  </si>
  <si>
    <t>This sheet summarises the boundaries used to convert the performance indicator values into a score from 1 (worst performance) to 5 (best)</t>
  </si>
  <si>
    <t xml:space="preserve">Adjusted % patients diagnosed after emergency admission </t>
  </si>
  <si>
    <t xml:space="preserve">% Patients with oes cancer &amp; curative plan having PET-CT </t>
  </si>
  <si>
    <t>Adjusted % patients with positive longitudinal margins (Oesophag)</t>
  </si>
  <si>
    <t>% Surgical patients with Status at discharge</t>
  </si>
  <si>
    <t xml:space="preserve">% all pats having CT scan </t>
  </si>
  <si>
    <t xml:space="preserve">Adjusted % diagnosed after emergency admission </t>
  </si>
  <si>
    <t xml:space="preserve">% pats (stage 3, curative) having PET-CT </t>
  </si>
  <si>
    <t>This spreadsheet contains a composite indicator that summarises the performance of OG cancer specialist centres in England and Wales</t>
  </si>
  <si>
    <t>across a range of performance indicators published by the National Oesophago-Gastric Cancer Audit in the 2020 Annual Report.</t>
  </si>
  <si>
    <t>For each indicator from the Annual Report, values are mapped onto a scale of five categories: 1 (worst performance) to 5 (best)</t>
  </si>
  <si>
    <t xml:space="preserve">The mapping is tailored for each indicator, and not all the categories (1-5) are used in every case. </t>
  </si>
  <si>
    <t>For the process indicators, the mappings are based on absolute thresholds which split the distribution of organisations' values into bands</t>
  </si>
  <si>
    <t>For the risk-adjusted indicators, the mapping is based on the funnel plot control limits (2 and 3 standard deviations (SD) away from the expected value)</t>
  </si>
  <si>
    <t xml:space="preserve">the highest value (=5) if their indicator value is within the range of expected variation (or better) </t>
  </si>
  <si>
    <r>
      <t>The</t>
    </r>
    <r>
      <rPr>
        <b/>
        <sz val="11"/>
        <color theme="1"/>
        <rFont val="Calibri"/>
        <family val="2"/>
        <scheme val="minor"/>
      </rPr>
      <t xml:space="preserve"> Overview</t>
    </r>
    <r>
      <rPr>
        <sz val="11"/>
        <color theme="1"/>
        <rFont val="Calibri"/>
        <family val="2"/>
        <scheme val="minor"/>
      </rPr>
      <t xml:space="preserve"> sheet contains the composite indicator results.</t>
    </r>
  </si>
  <si>
    <r>
      <t xml:space="preserve">The thresholds are summarised for each indicator in the </t>
    </r>
    <r>
      <rPr>
        <b/>
        <sz val="11"/>
        <color theme="1"/>
        <rFont val="Calibri"/>
        <family val="2"/>
        <scheme val="minor"/>
      </rPr>
      <t>Thresholds</t>
    </r>
    <r>
      <rPr>
        <sz val="11"/>
        <color theme="1"/>
        <rFont val="Calibri"/>
        <family val="2"/>
        <scheme val="minor"/>
      </rPr>
      <t xml:space="preserve"> sheet</t>
    </r>
  </si>
  <si>
    <t>The composite indicator is designed to provide an overview of an organisation's performance, and does this using three domains:</t>
  </si>
  <si>
    <t xml:space="preserve">There are five indicators within each domain, and a composite indicator value is derived for each domain.  </t>
  </si>
  <si>
    <t>An overall value, taking account of the performance across the domains, is not calculated due to the risk of this masking areas of poor performance</t>
  </si>
  <si>
    <t>The sheet gives the category values for each indicator, and the composite indicator value for the three domains</t>
  </si>
  <si>
    <r>
      <t xml:space="preserve">The sheets </t>
    </r>
    <r>
      <rPr>
        <b/>
        <sz val="11"/>
        <color theme="1"/>
        <rFont val="Calibri"/>
        <family val="2"/>
        <scheme val="minor"/>
      </rPr>
      <t>Domain 1, Domain 2, Domain 3</t>
    </r>
    <r>
      <rPr>
        <sz val="11"/>
        <color theme="1"/>
        <rFont val="Calibri"/>
        <family val="2"/>
        <scheme val="minor"/>
      </rPr>
      <t xml:space="preserve"> give the actual indicator values from the Annual Report. </t>
    </r>
  </si>
  <si>
    <t xml:space="preserve"> These can be found in the 2020 Annual Report data tables</t>
  </si>
  <si>
    <t>The cells are formated (with colour and shapes) to help differentiate higher from lower values.</t>
  </si>
  <si>
    <t>NOGCA Composite Indicator values for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</si>
</sst>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164" fontId="0" fillId="0" borderId="0" xfId="1" applyNumberFormat="1" applyFont="1"/>
    <xf numFmtId="0" fontId="2" fillId="0" borderId="0" xfId="0" applyFont="1" applyAlignment="1">
      <alignment wrapText="1"/>
    </xf>
    <xf numFmtId="0" fontId="3" fillId="0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vertical="top" wrapText="1"/>
    </xf>
    <xf numFmtId="164" fontId="3" fillId="0" borderId="0" xfId="0" applyNumberFormat="1" applyFont="1" applyFill="1" applyBorder="1" applyAlignment="1">
      <alignment vertical="top" wrapText="1"/>
    </xf>
    <xf numFmtId="164" fontId="0" fillId="0" borderId="0" xfId="0" applyNumberFormat="1"/>
    <xf numFmtId="9" fontId="3" fillId="0" borderId="0" xfId="1" applyFont="1" applyFill="1" applyBorder="1" applyAlignment="1">
      <alignment vertical="top" wrapText="1"/>
    </xf>
    <xf numFmtId="0" fontId="0" fillId="0" borderId="0" xfId="1" applyNumberFormat="1" applyFont="1"/>
    <xf numFmtId="0" fontId="3" fillId="0" borderId="0" xfId="0" applyFont="1" applyFill="1" applyBorder="1" applyAlignment="1">
      <alignment horizontal="right" vertical="top" wrapText="1"/>
    </xf>
    <xf numFmtId="9" fontId="0" fillId="0" borderId="0" xfId="1" applyFont="1"/>
    <xf numFmtId="0" fontId="4" fillId="0" borderId="0" xfId="0" applyFont="1"/>
    <xf numFmtId="0" fontId="5" fillId="0" borderId="0" xfId="0" applyFont="1"/>
    <xf numFmtId="164" fontId="3" fillId="0" borderId="0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vertical="top" wrapText="1"/>
    </xf>
    <xf numFmtId="165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/>
    <xf numFmtId="164" fontId="0" fillId="0" borderId="0" xfId="1" applyNumberFormat="1" applyFont="1" applyFill="1"/>
    <xf numFmtId="0" fontId="0" fillId="0" borderId="0" xfId="1" applyNumberFormat="1" applyFont="1" applyFill="1"/>
    <xf numFmtId="164" fontId="0" fillId="0" borderId="0" xfId="0" applyNumberFormat="1" applyFill="1"/>
    <xf numFmtId="0" fontId="6" fillId="0" borderId="0" xfId="0" applyFont="1"/>
    <xf numFmtId="0" fontId="6" fillId="0" borderId="0" xfId="0" applyFont="1" applyAlignment="1">
      <alignment vertical="top"/>
    </xf>
    <xf numFmtId="0" fontId="7" fillId="0" borderId="0" xfId="0" applyFont="1" applyAlignment="1">
      <alignment wrapText="1"/>
    </xf>
    <xf numFmtId="0" fontId="6" fillId="0" borderId="0" xfId="0" applyFont="1" applyAlignment="1">
      <alignment horizontal="center" vertical="top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left"/>
    </xf>
    <xf numFmtId="0" fontId="8" fillId="0" borderId="4" xfId="0" applyFont="1" applyFill="1" applyBorder="1" applyAlignment="1">
      <alignment horizontal="center" textRotation="90" wrapText="1"/>
    </xf>
    <xf numFmtId="0" fontId="7" fillId="0" borderId="0" xfId="0" applyFont="1" applyBorder="1" applyAlignment="1">
      <alignment horizontal="center" textRotation="90" wrapText="1"/>
    </xf>
    <xf numFmtId="0" fontId="7" fillId="0" borderId="5" xfId="0" applyFont="1" applyBorder="1" applyAlignment="1">
      <alignment horizontal="center" textRotation="90" wrapText="1"/>
    </xf>
    <xf numFmtId="0" fontId="7" fillId="0" borderId="4" xfId="0" applyFont="1" applyBorder="1" applyAlignment="1">
      <alignment horizontal="center" textRotation="90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Fill="1" applyAlignment="1">
      <alignment wrapText="1"/>
    </xf>
    <xf numFmtId="9" fontId="3" fillId="0" borderId="0" xfId="1" applyFont="1" applyFill="1" applyBorder="1" applyAlignment="1">
      <alignment horizontal="right" vertical="top" wrapText="1"/>
    </xf>
    <xf numFmtId="0" fontId="2" fillId="0" borderId="0" xfId="0" applyFont="1" applyFill="1" applyAlignment="1">
      <alignment vertical="top" wrapText="1"/>
    </xf>
    <xf numFmtId="0" fontId="9" fillId="0" borderId="0" xfId="0" applyFont="1"/>
    <xf numFmtId="164" fontId="3" fillId="0" borderId="0" xfId="1" applyNumberFormat="1" applyFont="1" applyFill="1" applyBorder="1" applyAlignment="1">
      <alignment horizontal="left" vertical="top" wrapText="1"/>
    </xf>
    <xf numFmtId="9" fontId="0" fillId="0" borderId="0" xfId="0" applyNumberFormat="1"/>
    <xf numFmtId="0" fontId="0" fillId="2" borderId="0" xfId="0" applyFill="1"/>
    <xf numFmtId="0" fontId="10" fillId="0" borderId="0" xfId="0" applyFont="1"/>
    <xf numFmtId="0" fontId="0" fillId="0" borderId="0" xfId="1" applyNumberFormat="1" applyFont="1" applyFill="1" applyAlignment="1">
      <alignment horizontal="center"/>
    </xf>
    <xf numFmtId="0" fontId="0" fillId="2" borderId="0" xfId="1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B1" sqref="B1"/>
    </sheetView>
  </sheetViews>
  <sheetFormatPr defaultRowHeight="15" x14ac:dyDescent="0.25"/>
  <cols>
    <col min="2" max="2" width="29.5703125" customWidth="1"/>
  </cols>
  <sheetData>
    <row r="1" spans="1:2" ht="21" x14ac:dyDescent="0.35">
      <c r="A1" s="12" t="s">
        <v>135</v>
      </c>
    </row>
    <row r="3" spans="1:2" x14ac:dyDescent="0.25">
      <c r="A3" t="s">
        <v>169</v>
      </c>
    </row>
    <row r="4" spans="1:2" x14ac:dyDescent="0.25">
      <c r="A4" t="s">
        <v>170</v>
      </c>
    </row>
    <row r="6" spans="1:2" x14ac:dyDescent="0.25">
      <c r="A6" t="s">
        <v>178</v>
      </c>
    </row>
    <row r="7" spans="1:2" x14ac:dyDescent="0.25">
      <c r="B7" s="40" t="s">
        <v>98</v>
      </c>
    </row>
    <row r="8" spans="1:2" x14ac:dyDescent="0.25">
      <c r="B8" s="40" t="s">
        <v>100</v>
      </c>
    </row>
    <row r="9" spans="1:2" x14ac:dyDescent="0.25">
      <c r="B9" s="40" t="s">
        <v>99</v>
      </c>
    </row>
    <row r="10" spans="1:2" x14ac:dyDescent="0.25">
      <c r="A10" t="s">
        <v>179</v>
      </c>
      <c r="B10" s="40"/>
    </row>
    <row r="11" spans="1:2" x14ac:dyDescent="0.25">
      <c r="A11" t="s">
        <v>180</v>
      </c>
      <c r="B11" s="40"/>
    </row>
    <row r="12" spans="1:2" x14ac:dyDescent="0.25">
      <c r="B12" s="40"/>
    </row>
    <row r="13" spans="1:2" x14ac:dyDescent="0.25">
      <c r="A13" t="s">
        <v>171</v>
      </c>
    </row>
    <row r="14" spans="1:2" x14ac:dyDescent="0.25">
      <c r="B14" t="s">
        <v>172</v>
      </c>
    </row>
    <row r="16" spans="1:2" x14ac:dyDescent="0.25">
      <c r="A16" t="s">
        <v>173</v>
      </c>
    </row>
    <row r="18" spans="1:3" x14ac:dyDescent="0.25">
      <c r="A18" t="s">
        <v>174</v>
      </c>
    </row>
    <row r="19" spans="1:3" x14ac:dyDescent="0.25">
      <c r="B19" t="s">
        <v>138</v>
      </c>
      <c r="C19" t="s">
        <v>175</v>
      </c>
    </row>
    <row r="20" spans="1:3" x14ac:dyDescent="0.25">
      <c r="C20" t="s">
        <v>148</v>
      </c>
    </row>
    <row r="21" spans="1:3" x14ac:dyDescent="0.25">
      <c r="C21" t="s">
        <v>149</v>
      </c>
    </row>
    <row r="22" spans="1:3" x14ac:dyDescent="0.25">
      <c r="A22" t="s">
        <v>177</v>
      </c>
    </row>
    <row r="24" spans="1:3" x14ac:dyDescent="0.25">
      <c r="A24" t="s">
        <v>176</v>
      </c>
    </row>
    <row r="25" spans="1:3" x14ac:dyDescent="0.25">
      <c r="B25" t="s">
        <v>181</v>
      </c>
    </row>
    <row r="26" spans="1:3" x14ac:dyDescent="0.25">
      <c r="B26" t="s">
        <v>184</v>
      </c>
    </row>
    <row r="28" spans="1:3" x14ac:dyDescent="0.25">
      <c r="A28" t="s">
        <v>182</v>
      </c>
    </row>
    <row r="29" spans="1:3" x14ac:dyDescent="0.25">
      <c r="B29" t="s">
        <v>183</v>
      </c>
    </row>
  </sheetData>
  <sheetProtection algorithmName="SHA-512" hashValue="yDNKcgZOBsFeAaA6ov0Fo4/vNq4td8W7Kfxe9Lgj20cZUxTtR83UdlNcEdJ3LLwa2mq0l+7ggtJANhYPKrAwAQ==" saltValue="qbFPqjpMWL6IMoSe6NoE1A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2" sqref="A2"/>
    </sheetView>
  </sheetViews>
  <sheetFormatPr defaultRowHeight="15" x14ac:dyDescent="0.25"/>
  <cols>
    <col min="1" max="1" width="69.85546875" customWidth="1"/>
    <col min="2" max="3" width="16.5703125" customWidth="1"/>
    <col min="4" max="4" width="24.42578125" bestFit="1" customWidth="1"/>
    <col min="5" max="5" width="16.5703125" customWidth="1"/>
    <col min="6" max="6" width="21.5703125" bestFit="1" customWidth="1"/>
  </cols>
  <sheetData>
    <row r="1" spans="1:6" ht="21" x14ac:dyDescent="0.35">
      <c r="A1" s="12" t="s">
        <v>136</v>
      </c>
    </row>
    <row r="2" spans="1:6" x14ac:dyDescent="0.25">
      <c r="A2" t="s">
        <v>161</v>
      </c>
    </row>
    <row r="3" spans="1:6" x14ac:dyDescent="0.25">
      <c r="A3" t="s">
        <v>147</v>
      </c>
    </row>
    <row r="5" spans="1:6" x14ac:dyDescent="0.25">
      <c r="B5" s="34" t="s">
        <v>137</v>
      </c>
    </row>
    <row r="6" spans="1:6" x14ac:dyDescent="0.25">
      <c r="A6" s="34" t="s">
        <v>101</v>
      </c>
      <c r="B6" s="35">
        <v>1</v>
      </c>
      <c r="C6" s="35">
        <v>2</v>
      </c>
      <c r="D6" s="35">
        <v>3</v>
      </c>
      <c r="E6" s="35">
        <v>4</v>
      </c>
      <c r="F6" s="35">
        <v>5</v>
      </c>
    </row>
    <row r="7" spans="1:6" x14ac:dyDescent="0.25">
      <c r="A7" t="s">
        <v>87</v>
      </c>
      <c r="B7" s="4" t="s">
        <v>104</v>
      </c>
      <c r="C7" s="4" t="s">
        <v>85</v>
      </c>
      <c r="D7" s="4" t="s">
        <v>86</v>
      </c>
      <c r="E7" s="4" t="s">
        <v>84</v>
      </c>
      <c r="F7" s="4" t="s">
        <v>83</v>
      </c>
    </row>
    <row r="8" spans="1:6" x14ac:dyDescent="0.25">
      <c r="A8" t="s">
        <v>141</v>
      </c>
      <c r="B8" s="4" t="s">
        <v>85</v>
      </c>
      <c r="C8" s="4" t="s">
        <v>86</v>
      </c>
      <c r="D8" s="4" t="s">
        <v>84</v>
      </c>
      <c r="E8" s="4" t="s">
        <v>107</v>
      </c>
      <c r="F8" s="4" t="s">
        <v>106</v>
      </c>
    </row>
    <row r="9" spans="1:6" x14ac:dyDescent="0.25">
      <c r="A9" t="s">
        <v>154</v>
      </c>
      <c r="B9" s="4" t="s">
        <v>85</v>
      </c>
      <c r="C9" s="4" t="s">
        <v>86</v>
      </c>
      <c r="D9" s="4" t="s">
        <v>84</v>
      </c>
      <c r="E9" s="4" t="s">
        <v>107</v>
      </c>
      <c r="F9" s="4" t="s">
        <v>106</v>
      </c>
    </row>
    <row r="10" spans="1:6" x14ac:dyDescent="0.25">
      <c r="A10" t="s">
        <v>155</v>
      </c>
      <c r="B10" s="4" t="s">
        <v>85</v>
      </c>
      <c r="C10" s="4" t="s">
        <v>86</v>
      </c>
      <c r="D10" s="4" t="s">
        <v>84</v>
      </c>
      <c r="E10" s="4" t="s">
        <v>107</v>
      </c>
      <c r="F10" s="4" t="s">
        <v>106</v>
      </c>
    </row>
    <row r="11" spans="1:6" x14ac:dyDescent="0.25">
      <c r="A11" t="s">
        <v>156</v>
      </c>
      <c r="B11" s="4" t="s">
        <v>85</v>
      </c>
      <c r="C11" s="4" t="s">
        <v>86</v>
      </c>
      <c r="D11" s="4" t="s">
        <v>84</v>
      </c>
      <c r="E11" s="4" t="s">
        <v>107</v>
      </c>
      <c r="F11" s="4" t="s">
        <v>106</v>
      </c>
    </row>
    <row r="12" spans="1:6" x14ac:dyDescent="0.25">
      <c r="B12" s="4"/>
      <c r="C12" s="4"/>
      <c r="D12" s="4"/>
      <c r="E12" s="4"/>
      <c r="F12" s="4"/>
    </row>
    <row r="13" spans="1:6" x14ac:dyDescent="0.25">
      <c r="A13" s="34" t="s">
        <v>112</v>
      </c>
      <c r="B13" s="35">
        <v>1</v>
      </c>
      <c r="C13" s="35">
        <v>2</v>
      </c>
      <c r="D13" s="35">
        <v>3</v>
      </c>
      <c r="E13" s="35">
        <v>4</v>
      </c>
      <c r="F13" s="35">
        <v>5</v>
      </c>
    </row>
    <row r="14" spans="1:6" x14ac:dyDescent="0.25">
      <c r="A14" t="s">
        <v>150</v>
      </c>
      <c r="B14" s="4" t="s">
        <v>125</v>
      </c>
      <c r="D14" s="4" t="s">
        <v>126</v>
      </c>
      <c r="F14" s="4" t="s">
        <v>113</v>
      </c>
    </row>
    <row r="15" spans="1:6" x14ac:dyDescent="0.25">
      <c r="A15" t="s">
        <v>151</v>
      </c>
      <c r="B15" s="4" t="s">
        <v>108</v>
      </c>
      <c r="C15" s="4" t="s">
        <v>109</v>
      </c>
      <c r="D15" s="4" t="s">
        <v>105</v>
      </c>
      <c r="E15" s="4" t="s">
        <v>110</v>
      </c>
      <c r="F15" s="4" t="s">
        <v>111</v>
      </c>
    </row>
    <row r="16" spans="1:6" x14ac:dyDescent="0.25">
      <c r="A16" t="s">
        <v>152</v>
      </c>
      <c r="B16" s="4" t="s">
        <v>108</v>
      </c>
      <c r="C16" s="4" t="s">
        <v>109</v>
      </c>
      <c r="D16" s="4" t="s">
        <v>105</v>
      </c>
      <c r="E16" s="4" t="s">
        <v>110</v>
      </c>
      <c r="F16" s="4" t="s">
        <v>111</v>
      </c>
    </row>
    <row r="17" spans="1:6" x14ac:dyDescent="0.25">
      <c r="A17" t="s">
        <v>153</v>
      </c>
      <c r="B17" s="4" t="s">
        <v>104</v>
      </c>
      <c r="C17" s="4" t="s">
        <v>104</v>
      </c>
      <c r="D17" s="4" t="s">
        <v>143</v>
      </c>
      <c r="E17" s="4" t="s">
        <v>104</v>
      </c>
      <c r="F17" s="4" t="s">
        <v>144</v>
      </c>
    </row>
    <row r="18" spans="1:6" x14ac:dyDescent="0.25">
      <c r="A18" t="s">
        <v>116</v>
      </c>
      <c r="B18" s="4" t="s">
        <v>134</v>
      </c>
      <c r="C18" s="4" t="s">
        <v>133</v>
      </c>
      <c r="D18" s="4" t="s">
        <v>132</v>
      </c>
      <c r="E18" s="4" t="s">
        <v>131</v>
      </c>
      <c r="F18" s="4" t="s">
        <v>130</v>
      </c>
    </row>
    <row r="20" spans="1:6" x14ac:dyDescent="0.25">
      <c r="A20" s="34" t="s">
        <v>114</v>
      </c>
      <c r="B20" s="35">
        <v>1</v>
      </c>
      <c r="C20" s="35">
        <v>2</v>
      </c>
      <c r="D20" s="35">
        <v>3</v>
      </c>
      <c r="E20" s="35">
        <v>4</v>
      </c>
      <c r="F20" s="35">
        <v>5</v>
      </c>
    </row>
    <row r="21" spans="1:6" x14ac:dyDescent="0.25">
      <c r="A21" t="s">
        <v>76</v>
      </c>
      <c r="B21" s="4" t="s">
        <v>125</v>
      </c>
      <c r="C21" s="4" t="s">
        <v>104</v>
      </c>
      <c r="D21" s="4" t="s">
        <v>126</v>
      </c>
      <c r="E21" s="4" t="s">
        <v>104</v>
      </c>
      <c r="F21" s="4" t="s">
        <v>113</v>
      </c>
    </row>
    <row r="22" spans="1:6" x14ac:dyDescent="0.25">
      <c r="A22" t="s">
        <v>75</v>
      </c>
      <c r="B22" s="4" t="s">
        <v>125</v>
      </c>
      <c r="C22" s="4" t="s">
        <v>104</v>
      </c>
      <c r="D22" s="4" t="s">
        <v>126</v>
      </c>
      <c r="E22" s="4" t="s">
        <v>104</v>
      </c>
      <c r="F22" s="4" t="s">
        <v>113</v>
      </c>
    </row>
    <row r="23" spans="1:6" x14ac:dyDescent="0.25">
      <c r="A23" t="s">
        <v>88</v>
      </c>
      <c r="B23" s="4" t="s">
        <v>104</v>
      </c>
      <c r="C23" s="4" t="s">
        <v>115</v>
      </c>
      <c r="D23" s="4" t="s">
        <v>105</v>
      </c>
      <c r="E23" s="4" t="s">
        <v>110</v>
      </c>
      <c r="F23" s="4" t="s">
        <v>111</v>
      </c>
    </row>
    <row r="24" spans="1:6" x14ac:dyDescent="0.25">
      <c r="A24" t="s">
        <v>157</v>
      </c>
      <c r="B24" s="4" t="s">
        <v>125</v>
      </c>
      <c r="C24" s="4" t="s">
        <v>104</v>
      </c>
      <c r="D24" s="4" t="s">
        <v>126</v>
      </c>
      <c r="E24" s="4" t="s">
        <v>104</v>
      </c>
      <c r="F24" s="4" t="s">
        <v>113</v>
      </c>
    </row>
    <row r="25" spans="1:6" x14ac:dyDescent="0.25">
      <c r="A25" t="s">
        <v>158</v>
      </c>
      <c r="B25" s="4" t="s">
        <v>125</v>
      </c>
      <c r="C25" s="4" t="s">
        <v>104</v>
      </c>
      <c r="D25" s="4" t="s">
        <v>126</v>
      </c>
      <c r="E25" s="4" t="s">
        <v>104</v>
      </c>
      <c r="F25" s="4" t="s">
        <v>113</v>
      </c>
    </row>
  </sheetData>
  <sheetProtection algorithmName="SHA-512" hashValue="SyJXVXFSh6ooO0WdFPC0dYa062f0Rdl5gH3kGU9AGqtHXrD4pZnFYFBTSX7iWPp/Bf5jQqDAzlueiAen6MSZjw==" saltValue="X/8xz6RaMKvZNfBJSk9R8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3"/>
  <sheetViews>
    <sheetView tabSelected="1" topLeftCell="A4" zoomScaleNormal="100" workbookViewId="0">
      <pane ySplit="3" topLeftCell="A7" activePane="bottomLeft" state="frozen"/>
      <selection activeCell="A4" sqref="A4"/>
      <selection pane="bottomLeft" activeCell="E8" sqref="E8"/>
    </sheetView>
  </sheetViews>
  <sheetFormatPr defaultRowHeight="12.75" x14ac:dyDescent="0.2"/>
  <cols>
    <col min="1" max="1" width="9.140625" style="22"/>
    <col min="2" max="2" width="50.42578125" style="22" customWidth="1"/>
    <col min="3" max="3" width="6.42578125" style="23" customWidth="1"/>
    <col min="4" max="7" width="5.7109375" style="23" bestFit="1" customWidth="1"/>
    <col min="8" max="8" width="8.28515625" style="23" customWidth="1"/>
    <col min="9" max="13" width="5.7109375" style="25" customWidth="1"/>
    <col min="14" max="14" width="13.28515625" style="23" customWidth="1"/>
    <col min="15" max="19" width="5.7109375" style="25" customWidth="1"/>
    <col min="20" max="16384" width="9.140625" style="22"/>
  </cols>
  <sheetData>
    <row r="1" spans="1:20" ht="21" x14ac:dyDescent="0.35">
      <c r="A1" s="12" t="s">
        <v>97</v>
      </c>
    </row>
    <row r="4" spans="1:20" ht="15.75" x14ac:dyDescent="0.25">
      <c r="A4" s="44" t="s">
        <v>185</v>
      </c>
    </row>
    <row r="5" spans="1:20" ht="18" customHeight="1" x14ac:dyDescent="0.2">
      <c r="C5" s="53" t="s">
        <v>98</v>
      </c>
      <c r="D5" s="54"/>
      <c r="E5" s="54"/>
      <c r="F5" s="54"/>
      <c r="G5" s="54"/>
      <c r="H5" s="55"/>
      <c r="I5" s="50" t="s">
        <v>100</v>
      </c>
      <c r="J5" s="51"/>
      <c r="K5" s="51"/>
      <c r="L5" s="51"/>
      <c r="M5" s="51"/>
      <c r="N5" s="52"/>
      <c r="O5" s="53" t="s">
        <v>99</v>
      </c>
      <c r="P5" s="54"/>
      <c r="Q5" s="54"/>
      <c r="R5" s="54"/>
      <c r="S5" s="54"/>
      <c r="T5" s="55"/>
    </row>
    <row r="6" spans="1:20" ht="160.5" customHeight="1" x14ac:dyDescent="0.2">
      <c r="A6" s="24" t="s">
        <v>139</v>
      </c>
      <c r="B6" s="24" t="s">
        <v>0</v>
      </c>
      <c r="C6" s="28" t="s">
        <v>87</v>
      </c>
      <c r="D6" s="29" t="s">
        <v>141</v>
      </c>
      <c r="E6" s="29" t="s">
        <v>159</v>
      </c>
      <c r="F6" s="29" t="s">
        <v>160</v>
      </c>
      <c r="G6" s="29" t="s">
        <v>142</v>
      </c>
      <c r="H6" s="30" t="s">
        <v>102</v>
      </c>
      <c r="I6" s="31" t="s">
        <v>162</v>
      </c>
      <c r="J6" s="29" t="s">
        <v>151</v>
      </c>
      <c r="K6" s="29" t="s">
        <v>163</v>
      </c>
      <c r="L6" s="29" t="s">
        <v>153</v>
      </c>
      <c r="M6" s="29" t="s">
        <v>116</v>
      </c>
      <c r="N6" s="30" t="s">
        <v>102</v>
      </c>
      <c r="O6" s="29" t="s">
        <v>146</v>
      </c>
      <c r="P6" s="29" t="s">
        <v>145</v>
      </c>
      <c r="Q6" s="29" t="s">
        <v>88</v>
      </c>
      <c r="R6" s="29" t="s">
        <v>164</v>
      </c>
      <c r="S6" s="29" t="s">
        <v>158</v>
      </c>
      <c r="T6" s="30" t="s">
        <v>102</v>
      </c>
    </row>
    <row r="7" spans="1:20" ht="15" x14ac:dyDescent="0.25">
      <c r="A7" s="22" t="s">
        <v>65</v>
      </c>
      <c r="B7" s="22" t="s">
        <v>90</v>
      </c>
      <c r="C7" s="26">
        <v>5</v>
      </c>
      <c r="D7" s="27">
        <v>4</v>
      </c>
      <c r="E7" s="27">
        <v>1</v>
      </c>
      <c r="F7" s="27">
        <v>5</v>
      </c>
      <c r="G7" s="27">
        <v>2</v>
      </c>
      <c r="H7" s="32">
        <v>17</v>
      </c>
      <c r="I7" s="27">
        <v>1</v>
      </c>
      <c r="J7" s="27">
        <v>5</v>
      </c>
      <c r="K7" s="27">
        <v>3</v>
      </c>
      <c r="L7" s="27">
        <v>5</v>
      </c>
      <c r="M7" s="27">
        <v>1</v>
      </c>
      <c r="N7" s="32">
        <v>15</v>
      </c>
      <c r="O7" s="27">
        <v>3</v>
      </c>
      <c r="P7" s="27">
        <v>3</v>
      </c>
      <c r="Q7" s="27">
        <v>3</v>
      </c>
      <c r="R7" s="27">
        <v>5</v>
      </c>
      <c r="S7" s="27">
        <v>5</v>
      </c>
      <c r="T7" s="32">
        <v>19</v>
      </c>
    </row>
    <row r="8" spans="1:20" ht="15" x14ac:dyDescent="0.25">
      <c r="A8" s="22" t="s">
        <v>67</v>
      </c>
      <c r="B8" s="22" t="s">
        <v>92</v>
      </c>
      <c r="C8" s="26">
        <v>4</v>
      </c>
      <c r="D8" s="27">
        <v>4</v>
      </c>
      <c r="E8" s="27">
        <v>1</v>
      </c>
      <c r="F8" s="27">
        <v>5</v>
      </c>
      <c r="G8" s="27">
        <v>3</v>
      </c>
      <c r="H8" s="32">
        <v>17</v>
      </c>
      <c r="I8" s="27">
        <v>1</v>
      </c>
      <c r="J8" s="27">
        <v>5</v>
      </c>
      <c r="K8" s="27">
        <v>1</v>
      </c>
      <c r="L8" s="27">
        <v>5</v>
      </c>
      <c r="M8" s="27">
        <v>3</v>
      </c>
      <c r="N8" s="32">
        <v>15</v>
      </c>
      <c r="O8" s="27">
        <v>3</v>
      </c>
      <c r="P8" s="27">
        <v>5</v>
      </c>
      <c r="Q8" s="27">
        <v>2</v>
      </c>
      <c r="R8" s="27">
        <v>5</v>
      </c>
      <c r="S8" s="27">
        <v>5</v>
      </c>
      <c r="T8" s="32">
        <v>20</v>
      </c>
    </row>
    <row r="9" spans="1:20" ht="15" x14ac:dyDescent="0.25">
      <c r="A9" s="22" t="s">
        <v>66</v>
      </c>
      <c r="B9" s="22" t="s">
        <v>91</v>
      </c>
      <c r="C9" s="26">
        <v>3</v>
      </c>
      <c r="D9" s="27">
        <v>4</v>
      </c>
      <c r="E9" s="27">
        <v>1</v>
      </c>
      <c r="F9" s="27">
        <v>5</v>
      </c>
      <c r="G9" s="27">
        <v>2</v>
      </c>
      <c r="H9" s="32">
        <v>15</v>
      </c>
      <c r="I9" s="27">
        <v>5</v>
      </c>
      <c r="J9" s="27">
        <v>5</v>
      </c>
      <c r="K9" s="27">
        <v>3</v>
      </c>
      <c r="L9" s="27">
        <v>5</v>
      </c>
      <c r="M9" s="27">
        <v>4</v>
      </c>
      <c r="N9" s="32">
        <v>22</v>
      </c>
      <c r="O9" s="27">
        <v>5</v>
      </c>
      <c r="P9" s="27">
        <v>5</v>
      </c>
      <c r="Q9" s="27">
        <v>3</v>
      </c>
      <c r="R9" s="27">
        <v>5</v>
      </c>
      <c r="S9" s="27">
        <v>5</v>
      </c>
      <c r="T9" s="32">
        <v>23</v>
      </c>
    </row>
    <row r="10" spans="1:20" ht="15" x14ac:dyDescent="0.25">
      <c r="A10" s="22" t="s">
        <v>40</v>
      </c>
      <c r="B10" s="22" t="s">
        <v>41</v>
      </c>
      <c r="C10" s="26">
        <v>4</v>
      </c>
      <c r="D10" s="27">
        <v>3</v>
      </c>
      <c r="E10" s="27">
        <v>5</v>
      </c>
      <c r="F10" s="27">
        <v>5</v>
      </c>
      <c r="G10" s="27">
        <v>5</v>
      </c>
      <c r="H10" s="32">
        <v>22</v>
      </c>
      <c r="I10" s="27">
        <v>5</v>
      </c>
      <c r="J10" s="27">
        <v>4</v>
      </c>
      <c r="K10" s="27">
        <v>1</v>
      </c>
      <c r="L10" s="27">
        <v>5</v>
      </c>
      <c r="M10" s="27">
        <v>4</v>
      </c>
      <c r="N10" s="32">
        <v>19</v>
      </c>
      <c r="O10" s="27">
        <v>5</v>
      </c>
      <c r="P10" s="27">
        <v>5</v>
      </c>
      <c r="Q10" s="27">
        <v>5</v>
      </c>
      <c r="R10" s="27">
        <v>5</v>
      </c>
      <c r="S10" s="27">
        <v>5</v>
      </c>
      <c r="T10" s="32">
        <v>25</v>
      </c>
    </row>
    <row r="11" spans="1:20" ht="15" x14ac:dyDescent="0.25">
      <c r="A11" s="22" t="s">
        <v>32</v>
      </c>
      <c r="B11" s="22" t="s">
        <v>33</v>
      </c>
      <c r="C11" s="26">
        <v>5</v>
      </c>
      <c r="D11" s="27">
        <v>1</v>
      </c>
      <c r="E11" s="27">
        <v>5</v>
      </c>
      <c r="F11" s="27">
        <v>5</v>
      </c>
      <c r="G11" s="27">
        <v>5</v>
      </c>
      <c r="H11" s="32">
        <v>21</v>
      </c>
      <c r="I11" s="27">
        <v>5</v>
      </c>
      <c r="J11" s="27">
        <v>1</v>
      </c>
      <c r="K11" s="27">
        <v>5</v>
      </c>
      <c r="L11" s="27">
        <v>3</v>
      </c>
      <c r="M11" s="27">
        <v>2</v>
      </c>
      <c r="N11" s="32">
        <v>16</v>
      </c>
      <c r="O11" s="27">
        <v>5</v>
      </c>
      <c r="P11" s="27">
        <v>5</v>
      </c>
      <c r="Q11" s="27">
        <v>4</v>
      </c>
      <c r="R11" s="27">
        <v>5</v>
      </c>
      <c r="S11" s="27">
        <v>5</v>
      </c>
      <c r="T11" s="32">
        <v>24</v>
      </c>
    </row>
    <row r="12" spans="1:20" ht="15" x14ac:dyDescent="0.25">
      <c r="A12" s="22" t="s">
        <v>61</v>
      </c>
      <c r="B12" s="22" t="s">
        <v>62</v>
      </c>
      <c r="C12" s="26">
        <v>4</v>
      </c>
      <c r="D12" s="27">
        <v>4</v>
      </c>
      <c r="E12" s="27">
        <v>3</v>
      </c>
      <c r="F12" s="27">
        <v>3</v>
      </c>
      <c r="G12" s="27">
        <v>5</v>
      </c>
      <c r="H12" s="32">
        <v>19</v>
      </c>
      <c r="I12" s="27">
        <v>5</v>
      </c>
      <c r="J12" s="27">
        <v>5</v>
      </c>
      <c r="K12" s="27">
        <v>3</v>
      </c>
      <c r="L12" s="27">
        <v>5</v>
      </c>
      <c r="M12" s="27">
        <v>5</v>
      </c>
      <c r="N12" s="32">
        <v>23</v>
      </c>
      <c r="O12" s="27">
        <v>3</v>
      </c>
      <c r="P12" s="27">
        <v>5</v>
      </c>
      <c r="Q12" s="27">
        <v>5</v>
      </c>
      <c r="R12" s="27">
        <v>5</v>
      </c>
      <c r="S12" s="27">
        <v>5</v>
      </c>
      <c r="T12" s="32">
        <v>23</v>
      </c>
    </row>
    <row r="13" spans="1:20" ht="15" x14ac:dyDescent="0.25">
      <c r="A13" s="22" t="s">
        <v>45</v>
      </c>
      <c r="B13" s="22" t="s">
        <v>46</v>
      </c>
      <c r="C13" s="26">
        <v>5</v>
      </c>
      <c r="D13" s="27">
        <v>4</v>
      </c>
      <c r="E13" s="27">
        <v>5</v>
      </c>
      <c r="F13" s="27">
        <v>5</v>
      </c>
      <c r="G13" s="27">
        <v>1</v>
      </c>
      <c r="H13" s="32">
        <v>20</v>
      </c>
      <c r="I13" s="27">
        <v>1</v>
      </c>
      <c r="J13" s="27">
        <v>4</v>
      </c>
      <c r="K13" s="27">
        <v>1</v>
      </c>
      <c r="L13" s="27">
        <v>5</v>
      </c>
      <c r="M13" s="27">
        <v>5</v>
      </c>
      <c r="N13" s="32">
        <v>16</v>
      </c>
      <c r="O13" s="27">
        <v>5</v>
      </c>
      <c r="P13" s="27">
        <v>5</v>
      </c>
      <c r="Q13" s="27">
        <v>4</v>
      </c>
      <c r="R13" s="27">
        <v>5</v>
      </c>
      <c r="S13" s="27">
        <v>5</v>
      </c>
      <c r="T13" s="32">
        <v>24</v>
      </c>
    </row>
    <row r="14" spans="1:20" ht="15" x14ac:dyDescent="0.25">
      <c r="A14" s="22" t="s">
        <v>1</v>
      </c>
      <c r="B14" s="22" t="s">
        <v>2</v>
      </c>
      <c r="C14" s="26">
        <v>5</v>
      </c>
      <c r="D14" s="27">
        <v>4</v>
      </c>
      <c r="E14" s="27">
        <v>5</v>
      </c>
      <c r="F14" s="27">
        <v>5</v>
      </c>
      <c r="G14" s="27">
        <v>4</v>
      </c>
      <c r="H14" s="32">
        <v>23</v>
      </c>
      <c r="I14" s="27">
        <v>5</v>
      </c>
      <c r="J14" s="27">
        <v>4</v>
      </c>
      <c r="K14" s="27">
        <v>1</v>
      </c>
      <c r="L14" s="27">
        <v>5</v>
      </c>
      <c r="M14" s="27">
        <v>4</v>
      </c>
      <c r="N14" s="32">
        <v>19</v>
      </c>
      <c r="O14" s="27">
        <v>5</v>
      </c>
      <c r="P14" s="27">
        <v>5</v>
      </c>
      <c r="Q14" s="27">
        <v>5</v>
      </c>
      <c r="R14" s="27">
        <v>5</v>
      </c>
      <c r="S14" s="27">
        <v>5</v>
      </c>
      <c r="T14" s="32">
        <v>25</v>
      </c>
    </row>
    <row r="15" spans="1:20" ht="15" x14ac:dyDescent="0.25">
      <c r="A15" s="22" t="s">
        <v>24</v>
      </c>
      <c r="B15" s="22" t="s">
        <v>25</v>
      </c>
      <c r="C15" s="26">
        <v>5</v>
      </c>
      <c r="D15" s="27">
        <v>4</v>
      </c>
      <c r="E15" s="27">
        <v>5</v>
      </c>
      <c r="F15" s="27">
        <v>5</v>
      </c>
      <c r="G15" s="27">
        <v>5</v>
      </c>
      <c r="H15" s="32">
        <v>24</v>
      </c>
      <c r="I15" s="27">
        <v>3</v>
      </c>
      <c r="J15" s="27">
        <v>5</v>
      </c>
      <c r="K15" s="27">
        <v>1</v>
      </c>
      <c r="L15" s="27">
        <v>5</v>
      </c>
      <c r="M15" s="27">
        <v>4</v>
      </c>
      <c r="N15" s="32">
        <v>18</v>
      </c>
      <c r="O15" s="27">
        <v>5</v>
      </c>
      <c r="P15" s="27">
        <v>5</v>
      </c>
      <c r="Q15" s="27">
        <v>3</v>
      </c>
      <c r="R15" s="27">
        <v>5</v>
      </c>
      <c r="S15" s="27">
        <v>5</v>
      </c>
      <c r="T15" s="32">
        <v>23</v>
      </c>
    </row>
    <row r="16" spans="1:20" ht="15" x14ac:dyDescent="0.25">
      <c r="A16" s="22" t="s">
        <v>11</v>
      </c>
      <c r="B16" s="22" t="s">
        <v>12</v>
      </c>
      <c r="C16" s="26">
        <v>5</v>
      </c>
      <c r="D16" s="27">
        <v>2</v>
      </c>
      <c r="E16" s="27">
        <v>3</v>
      </c>
      <c r="F16" s="27">
        <v>5</v>
      </c>
      <c r="G16" s="27">
        <v>5</v>
      </c>
      <c r="H16" s="32">
        <v>20</v>
      </c>
      <c r="I16" s="27">
        <v>5</v>
      </c>
      <c r="J16" s="27">
        <v>5</v>
      </c>
      <c r="K16" s="27">
        <v>3</v>
      </c>
      <c r="L16" s="27">
        <v>5</v>
      </c>
      <c r="M16" s="27">
        <v>5</v>
      </c>
      <c r="N16" s="32">
        <v>23</v>
      </c>
      <c r="O16" s="27">
        <v>5</v>
      </c>
      <c r="P16" s="27">
        <v>5</v>
      </c>
      <c r="Q16" s="27">
        <v>5</v>
      </c>
      <c r="R16" s="27">
        <v>5</v>
      </c>
      <c r="S16" s="27">
        <v>5</v>
      </c>
      <c r="T16" s="32">
        <v>25</v>
      </c>
    </row>
    <row r="17" spans="1:20" ht="15" x14ac:dyDescent="0.25">
      <c r="A17" s="22" t="s">
        <v>47</v>
      </c>
      <c r="B17" s="22" t="s">
        <v>48</v>
      </c>
      <c r="C17" s="26">
        <v>5</v>
      </c>
      <c r="D17" s="27">
        <v>5</v>
      </c>
      <c r="E17" s="27">
        <v>5</v>
      </c>
      <c r="F17" s="27">
        <v>5</v>
      </c>
      <c r="G17" s="27">
        <v>5</v>
      </c>
      <c r="H17" s="32">
        <v>25</v>
      </c>
      <c r="I17" s="27">
        <v>5</v>
      </c>
      <c r="J17" s="27">
        <v>5</v>
      </c>
      <c r="K17" s="27">
        <v>5</v>
      </c>
      <c r="L17" s="27">
        <v>5</v>
      </c>
      <c r="M17" s="27">
        <v>5</v>
      </c>
      <c r="N17" s="32">
        <v>25</v>
      </c>
      <c r="O17" s="27">
        <v>5</v>
      </c>
      <c r="P17" s="27">
        <v>5</v>
      </c>
      <c r="Q17" s="27">
        <v>5</v>
      </c>
      <c r="R17" s="27">
        <v>5</v>
      </c>
      <c r="S17" s="27">
        <v>5</v>
      </c>
      <c r="T17" s="32">
        <v>25</v>
      </c>
    </row>
    <row r="18" spans="1:20" ht="15" x14ac:dyDescent="0.25">
      <c r="A18" s="22" t="s">
        <v>38</v>
      </c>
      <c r="B18" s="22" t="s">
        <v>39</v>
      </c>
      <c r="C18" s="26">
        <v>5</v>
      </c>
      <c r="D18" s="27">
        <v>4</v>
      </c>
      <c r="E18" s="27">
        <v>5</v>
      </c>
      <c r="F18" s="27">
        <v>5</v>
      </c>
      <c r="G18" s="27">
        <v>5</v>
      </c>
      <c r="H18" s="32">
        <v>24</v>
      </c>
      <c r="I18" s="27">
        <v>5</v>
      </c>
      <c r="J18" s="27">
        <v>5</v>
      </c>
      <c r="K18" s="27">
        <v>5</v>
      </c>
      <c r="L18" s="27">
        <v>5</v>
      </c>
      <c r="M18" s="27">
        <v>4</v>
      </c>
      <c r="N18" s="32">
        <v>24</v>
      </c>
      <c r="O18" s="27">
        <v>5</v>
      </c>
      <c r="P18" s="27">
        <v>5</v>
      </c>
      <c r="Q18" s="27">
        <v>4</v>
      </c>
      <c r="R18" s="27">
        <v>5</v>
      </c>
      <c r="S18" s="27">
        <v>5</v>
      </c>
      <c r="T18" s="32">
        <v>24</v>
      </c>
    </row>
    <row r="19" spans="1:20" ht="15" x14ac:dyDescent="0.25">
      <c r="A19" s="22" t="s">
        <v>49</v>
      </c>
      <c r="B19" s="22" t="s">
        <v>50</v>
      </c>
      <c r="C19" s="26">
        <v>4</v>
      </c>
      <c r="D19" s="27">
        <v>3</v>
      </c>
      <c r="E19" s="27">
        <v>1</v>
      </c>
      <c r="F19" s="27">
        <v>4</v>
      </c>
      <c r="G19" s="27">
        <v>5</v>
      </c>
      <c r="H19" s="32">
        <v>17</v>
      </c>
      <c r="I19" s="27">
        <v>5</v>
      </c>
      <c r="J19" s="27">
        <v>3</v>
      </c>
      <c r="K19" s="27">
        <v>5</v>
      </c>
      <c r="L19" s="27">
        <v>5</v>
      </c>
      <c r="M19" s="27">
        <v>5</v>
      </c>
      <c r="N19" s="32">
        <v>23</v>
      </c>
      <c r="O19" s="27">
        <v>5</v>
      </c>
      <c r="P19" s="27">
        <v>5</v>
      </c>
      <c r="Q19" s="27">
        <v>3</v>
      </c>
      <c r="R19" s="27">
        <v>5</v>
      </c>
      <c r="S19" s="27">
        <v>5</v>
      </c>
      <c r="T19" s="32">
        <v>23</v>
      </c>
    </row>
    <row r="20" spans="1:20" ht="15" x14ac:dyDescent="0.25">
      <c r="A20" s="22" t="s">
        <v>36</v>
      </c>
      <c r="B20" s="22" t="s">
        <v>37</v>
      </c>
      <c r="C20" s="26">
        <v>5</v>
      </c>
      <c r="D20" s="27">
        <v>4</v>
      </c>
      <c r="E20" s="27">
        <v>2</v>
      </c>
      <c r="F20" s="27">
        <v>5</v>
      </c>
      <c r="G20" s="27">
        <v>5</v>
      </c>
      <c r="H20" s="32">
        <v>21</v>
      </c>
      <c r="I20" s="27">
        <v>5</v>
      </c>
      <c r="J20" s="27">
        <v>5</v>
      </c>
      <c r="K20" s="27">
        <v>5</v>
      </c>
      <c r="L20" s="27">
        <v>3</v>
      </c>
      <c r="M20" s="27">
        <v>4</v>
      </c>
      <c r="N20" s="32">
        <v>22</v>
      </c>
      <c r="O20" s="27">
        <v>5</v>
      </c>
      <c r="P20" s="27">
        <v>5</v>
      </c>
      <c r="Q20" s="27">
        <v>5</v>
      </c>
      <c r="R20" s="27">
        <v>5</v>
      </c>
      <c r="S20" s="27">
        <v>5</v>
      </c>
      <c r="T20" s="32">
        <v>25</v>
      </c>
    </row>
    <row r="21" spans="1:20" ht="15" x14ac:dyDescent="0.25">
      <c r="A21" s="22" t="s">
        <v>59</v>
      </c>
      <c r="B21" s="22" t="s">
        <v>60</v>
      </c>
      <c r="C21" s="26">
        <v>4</v>
      </c>
      <c r="D21" s="27">
        <v>4</v>
      </c>
      <c r="E21" s="27">
        <v>5</v>
      </c>
      <c r="F21" s="27">
        <v>5</v>
      </c>
      <c r="G21" s="27">
        <v>5</v>
      </c>
      <c r="H21" s="32">
        <v>23</v>
      </c>
      <c r="I21" s="27">
        <v>5</v>
      </c>
      <c r="J21" s="27">
        <v>5</v>
      </c>
      <c r="K21" s="27">
        <v>1</v>
      </c>
      <c r="L21" s="27">
        <v>5</v>
      </c>
      <c r="M21" s="27">
        <v>2</v>
      </c>
      <c r="N21" s="32">
        <v>18</v>
      </c>
      <c r="O21" s="27">
        <v>5</v>
      </c>
      <c r="P21" s="27">
        <v>5</v>
      </c>
      <c r="Q21" s="27">
        <v>5</v>
      </c>
      <c r="R21" s="27">
        <v>5</v>
      </c>
      <c r="S21" s="27">
        <v>3</v>
      </c>
      <c r="T21" s="32">
        <v>23</v>
      </c>
    </row>
    <row r="22" spans="1:20" ht="15" x14ac:dyDescent="0.25">
      <c r="A22" s="22" t="s">
        <v>30</v>
      </c>
      <c r="B22" s="22" t="s">
        <v>31</v>
      </c>
      <c r="C22" s="26">
        <v>5</v>
      </c>
      <c r="D22" s="27">
        <v>4</v>
      </c>
      <c r="E22" s="27">
        <v>5</v>
      </c>
      <c r="F22" s="27">
        <v>5</v>
      </c>
      <c r="G22" s="27">
        <v>5</v>
      </c>
      <c r="H22" s="32">
        <v>24</v>
      </c>
      <c r="I22" s="27">
        <v>5</v>
      </c>
      <c r="J22" s="27">
        <v>5</v>
      </c>
      <c r="K22" s="27">
        <v>3</v>
      </c>
      <c r="L22" s="27">
        <v>5</v>
      </c>
      <c r="M22" s="27">
        <v>3</v>
      </c>
      <c r="N22" s="32">
        <v>21</v>
      </c>
      <c r="O22" s="27">
        <v>5</v>
      </c>
      <c r="P22" s="27">
        <v>5</v>
      </c>
      <c r="Q22" s="27">
        <v>5</v>
      </c>
      <c r="R22" s="27">
        <v>5</v>
      </c>
      <c r="S22" s="27">
        <v>5</v>
      </c>
      <c r="T22" s="32">
        <v>25</v>
      </c>
    </row>
    <row r="23" spans="1:20" ht="15" x14ac:dyDescent="0.25">
      <c r="A23" s="22" t="s">
        <v>57</v>
      </c>
      <c r="B23" s="22" t="s">
        <v>58</v>
      </c>
      <c r="C23" s="26">
        <v>4</v>
      </c>
      <c r="D23" s="27">
        <v>5</v>
      </c>
      <c r="E23" s="27">
        <v>5</v>
      </c>
      <c r="F23" s="27">
        <v>5</v>
      </c>
      <c r="G23" s="27">
        <v>5</v>
      </c>
      <c r="H23" s="32">
        <v>24</v>
      </c>
      <c r="I23" s="27">
        <v>5</v>
      </c>
      <c r="J23" s="27">
        <v>5</v>
      </c>
      <c r="K23" s="27">
        <v>5</v>
      </c>
      <c r="L23" s="27">
        <v>5</v>
      </c>
      <c r="M23" s="27">
        <v>4</v>
      </c>
      <c r="N23" s="32">
        <v>24</v>
      </c>
      <c r="O23" s="27">
        <v>5</v>
      </c>
      <c r="P23" s="27">
        <v>5</v>
      </c>
      <c r="Q23" s="27">
        <v>5</v>
      </c>
      <c r="R23" s="27">
        <v>5</v>
      </c>
      <c r="S23" s="27">
        <v>5</v>
      </c>
      <c r="T23" s="32">
        <v>25</v>
      </c>
    </row>
    <row r="24" spans="1:20" ht="15" x14ac:dyDescent="0.25">
      <c r="A24" s="22" t="s">
        <v>13</v>
      </c>
      <c r="B24" s="22" t="s">
        <v>14</v>
      </c>
      <c r="C24" s="26">
        <v>5</v>
      </c>
      <c r="D24" s="27">
        <v>4</v>
      </c>
      <c r="E24" s="27">
        <v>5</v>
      </c>
      <c r="F24" s="27">
        <v>5</v>
      </c>
      <c r="G24" s="27">
        <v>5</v>
      </c>
      <c r="H24" s="32">
        <v>24</v>
      </c>
      <c r="I24" s="27">
        <v>1</v>
      </c>
      <c r="J24" s="27">
        <v>5</v>
      </c>
      <c r="K24" s="27">
        <v>4</v>
      </c>
      <c r="L24" s="27">
        <v>5</v>
      </c>
      <c r="M24" s="27">
        <v>4</v>
      </c>
      <c r="N24" s="32">
        <v>19</v>
      </c>
      <c r="O24" s="27">
        <v>5</v>
      </c>
      <c r="P24" s="27">
        <v>5</v>
      </c>
      <c r="Q24" s="27">
        <v>5</v>
      </c>
      <c r="R24" s="27">
        <v>5</v>
      </c>
      <c r="S24" s="27">
        <v>5</v>
      </c>
      <c r="T24" s="32">
        <v>25</v>
      </c>
    </row>
    <row r="25" spans="1:20" ht="15" x14ac:dyDescent="0.25">
      <c r="A25" s="22" t="s">
        <v>17</v>
      </c>
      <c r="B25" s="22" t="s">
        <v>18</v>
      </c>
      <c r="C25" s="26">
        <v>4</v>
      </c>
      <c r="D25" s="27">
        <v>4</v>
      </c>
      <c r="E25" s="27">
        <v>5</v>
      </c>
      <c r="F25" s="27">
        <v>5</v>
      </c>
      <c r="G25" s="27">
        <v>5</v>
      </c>
      <c r="H25" s="32">
        <v>23</v>
      </c>
      <c r="I25" s="27">
        <v>5</v>
      </c>
      <c r="J25" s="27">
        <v>5</v>
      </c>
      <c r="K25" s="27">
        <v>5</v>
      </c>
      <c r="L25" s="27">
        <v>5</v>
      </c>
      <c r="M25" s="27">
        <v>1</v>
      </c>
      <c r="N25" s="32">
        <v>21</v>
      </c>
      <c r="O25" s="27">
        <v>5</v>
      </c>
      <c r="P25" s="27">
        <v>5</v>
      </c>
      <c r="Q25" s="27">
        <v>4</v>
      </c>
      <c r="R25" s="27">
        <v>5</v>
      </c>
      <c r="S25" s="27">
        <v>5</v>
      </c>
      <c r="T25" s="32">
        <v>24</v>
      </c>
    </row>
    <row r="26" spans="1:20" ht="15" x14ac:dyDescent="0.25">
      <c r="A26" s="22" t="s">
        <v>51</v>
      </c>
      <c r="B26" s="22" t="s">
        <v>52</v>
      </c>
      <c r="C26" s="26">
        <v>5</v>
      </c>
      <c r="D26" s="27">
        <v>4</v>
      </c>
      <c r="E26" s="27">
        <v>5</v>
      </c>
      <c r="F26" s="27">
        <v>5</v>
      </c>
      <c r="G26" s="27">
        <v>5</v>
      </c>
      <c r="H26" s="32">
        <v>24</v>
      </c>
      <c r="I26" s="27">
        <v>5</v>
      </c>
      <c r="J26" s="27">
        <v>4</v>
      </c>
      <c r="K26" s="27">
        <v>2</v>
      </c>
      <c r="L26" s="27">
        <v>3</v>
      </c>
      <c r="M26" s="27">
        <v>5</v>
      </c>
      <c r="N26" s="32">
        <v>19</v>
      </c>
      <c r="O26" s="27">
        <v>5</v>
      </c>
      <c r="P26" s="27">
        <v>5</v>
      </c>
      <c r="Q26" s="27">
        <v>5</v>
      </c>
      <c r="R26" s="27">
        <v>5</v>
      </c>
      <c r="S26" s="27">
        <v>5</v>
      </c>
      <c r="T26" s="32">
        <v>25</v>
      </c>
    </row>
    <row r="27" spans="1:20" ht="15" x14ac:dyDescent="0.25">
      <c r="A27" s="22" t="s">
        <v>15</v>
      </c>
      <c r="B27" s="22" t="s">
        <v>16</v>
      </c>
      <c r="C27" s="26">
        <v>5</v>
      </c>
      <c r="D27" s="27">
        <v>3</v>
      </c>
      <c r="E27" s="27">
        <v>1</v>
      </c>
      <c r="F27" s="27">
        <v>1</v>
      </c>
      <c r="G27" s="27">
        <v>2</v>
      </c>
      <c r="H27" s="32">
        <v>12</v>
      </c>
      <c r="I27" s="27">
        <v>5</v>
      </c>
      <c r="J27" s="27">
        <v>3</v>
      </c>
      <c r="K27" s="27">
        <v>1</v>
      </c>
      <c r="L27" s="27">
        <v>5</v>
      </c>
      <c r="M27" s="27">
        <v>3</v>
      </c>
      <c r="N27" s="32">
        <v>17</v>
      </c>
      <c r="O27" s="27">
        <v>5</v>
      </c>
      <c r="P27" s="27">
        <v>5</v>
      </c>
      <c r="Q27" s="27">
        <v>5</v>
      </c>
      <c r="R27" s="27">
        <v>5</v>
      </c>
      <c r="S27" s="27">
        <v>5</v>
      </c>
      <c r="T27" s="32">
        <v>25</v>
      </c>
    </row>
    <row r="28" spans="1:20" ht="15" x14ac:dyDescent="0.25">
      <c r="A28" s="22" t="s">
        <v>63</v>
      </c>
      <c r="B28" s="22" t="s">
        <v>64</v>
      </c>
      <c r="C28" s="26">
        <v>5</v>
      </c>
      <c r="D28" s="27">
        <v>4</v>
      </c>
      <c r="E28" s="27">
        <v>5</v>
      </c>
      <c r="F28" s="27">
        <v>5</v>
      </c>
      <c r="G28" s="27">
        <v>5</v>
      </c>
      <c r="H28" s="32">
        <v>24</v>
      </c>
      <c r="I28" s="27">
        <v>5</v>
      </c>
      <c r="J28" s="27">
        <v>5</v>
      </c>
      <c r="K28" s="27">
        <v>3</v>
      </c>
      <c r="L28" s="27">
        <v>5</v>
      </c>
      <c r="M28" s="27">
        <v>5</v>
      </c>
      <c r="N28" s="32">
        <v>23</v>
      </c>
      <c r="O28" s="27">
        <v>5</v>
      </c>
      <c r="P28" s="27">
        <v>5</v>
      </c>
      <c r="Q28" s="27">
        <v>4</v>
      </c>
      <c r="R28" s="27">
        <v>5</v>
      </c>
      <c r="S28" s="27">
        <v>5</v>
      </c>
      <c r="T28" s="32">
        <v>24</v>
      </c>
    </row>
    <row r="29" spans="1:20" ht="15" x14ac:dyDescent="0.25">
      <c r="A29" s="22" t="s">
        <v>55</v>
      </c>
      <c r="B29" s="22" t="s">
        <v>56</v>
      </c>
      <c r="C29" s="26">
        <v>4</v>
      </c>
      <c r="D29" s="27">
        <v>5</v>
      </c>
      <c r="E29" s="27">
        <v>5</v>
      </c>
      <c r="F29" s="27">
        <v>5</v>
      </c>
      <c r="G29" s="27">
        <v>5</v>
      </c>
      <c r="H29" s="32">
        <v>24</v>
      </c>
      <c r="I29" s="27">
        <v>1</v>
      </c>
      <c r="J29" s="27">
        <v>5</v>
      </c>
      <c r="K29" s="27">
        <v>5</v>
      </c>
      <c r="L29" s="27">
        <v>5</v>
      </c>
      <c r="M29" s="27">
        <v>2</v>
      </c>
      <c r="N29" s="32">
        <v>18</v>
      </c>
      <c r="O29" s="27">
        <v>5</v>
      </c>
      <c r="P29" s="27">
        <v>5</v>
      </c>
      <c r="Q29" s="27">
        <v>4</v>
      </c>
      <c r="R29" s="27">
        <v>5</v>
      </c>
      <c r="S29" s="27">
        <v>5</v>
      </c>
      <c r="T29" s="32">
        <v>24</v>
      </c>
    </row>
    <row r="30" spans="1:20" ht="15" x14ac:dyDescent="0.25">
      <c r="A30" s="22" t="s">
        <v>22</v>
      </c>
      <c r="B30" s="22" t="s">
        <v>23</v>
      </c>
      <c r="C30" s="26">
        <v>4</v>
      </c>
      <c r="D30" s="27">
        <v>4</v>
      </c>
      <c r="E30" s="27">
        <v>5</v>
      </c>
      <c r="F30" s="27">
        <v>5</v>
      </c>
      <c r="G30" s="27">
        <v>4</v>
      </c>
      <c r="H30" s="32">
        <v>22</v>
      </c>
      <c r="I30" s="27">
        <v>5</v>
      </c>
      <c r="J30" s="27">
        <v>5</v>
      </c>
      <c r="K30" s="27">
        <v>5</v>
      </c>
      <c r="L30" s="27">
        <v>5</v>
      </c>
      <c r="M30" s="27">
        <v>1</v>
      </c>
      <c r="N30" s="32">
        <v>21</v>
      </c>
      <c r="O30" s="27">
        <v>5</v>
      </c>
      <c r="P30" s="27">
        <v>5</v>
      </c>
      <c r="Q30" s="27">
        <v>4</v>
      </c>
      <c r="R30" s="27">
        <v>5</v>
      </c>
      <c r="S30" s="27">
        <v>5</v>
      </c>
      <c r="T30" s="32">
        <v>24</v>
      </c>
    </row>
    <row r="31" spans="1:20" ht="15" x14ac:dyDescent="0.25">
      <c r="A31" s="22" t="s">
        <v>26</v>
      </c>
      <c r="B31" s="22" t="s">
        <v>27</v>
      </c>
      <c r="C31" s="26">
        <v>5</v>
      </c>
      <c r="D31" s="27">
        <v>4</v>
      </c>
      <c r="E31" s="27">
        <v>5</v>
      </c>
      <c r="F31" s="27">
        <v>5</v>
      </c>
      <c r="G31" s="27">
        <v>5</v>
      </c>
      <c r="H31" s="32">
        <v>24</v>
      </c>
      <c r="I31" s="27">
        <v>3</v>
      </c>
      <c r="J31" s="27">
        <v>5</v>
      </c>
      <c r="K31" s="27">
        <v>3</v>
      </c>
      <c r="L31" s="27">
        <v>5</v>
      </c>
      <c r="M31" s="27">
        <v>4</v>
      </c>
      <c r="N31" s="32">
        <v>20</v>
      </c>
      <c r="O31" s="27">
        <v>5</v>
      </c>
      <c r="P31" s="27">
        <v>5</v>
      </c>
      <c r="Q31" s="27">
        <v>5</v>
      </c>
      <c r="R31" s="27">
        <v>5</v>
      </c>
      <c r="S31" s="27">
        <v>5</v>
      </c>
      <c r="T31" s="32">
        <v>25</v>
      </c>
    </row>
    <row r="32" spans="1:20" ht="15" x14ac:dyDescent="0.25">
      <c r="A32" s="22" t="s">
        <v>34</v>
      </c>
      <c r="B32" s="22" t="s">
        <v>35</v>
      </c>
      <c r="C32" s="26">
        <v>5</v>
      </c>
      <c r="D32" s="27">
        <v>3</v>
      </c>
      <c r="E32" s="27">
        <v>1</v>
      </c>
      <c r="F32" s="27">
        <v>1</v>
      </c>
      <c r="G32" s="27">
        <v>1</v>
      </c>
      <c r="H32" s="32">
        <v>11</v>
      </c>
      <c r="I32" s="27">
        <v>5</v>
      </c>
      <c r="J32" s="27">
        <v>5</v>
      </c>
      <c r="K32" s="27">
        <v>4</v>
      </c>
      <c r="L32" s="27">
        <v>5</v>
      </c>
      <c r="M32" s="27">
        <v>5</v>
      </c>
      <c r="N32" s="32">
        <v>24</v>
      </c>
      <c r="O32" s="27">
        <v>3</v>
      </c>
      <c r="P32" s="27">
        <v>5</v>
      </c>
      <c r="Q32" s="27">
        <v>5</v>
      </c>
      <c r="R32" s="27">
        <v>5</v>
      </c>
      <c r="S32" s="27">
        <v>5</v>
      </c>
      <c r="T32" s="32">
        <v>23</v>
      </c>
    </row>
    <row r="33" spans="1:20" ht="15" x14ac:dyDescent="0.25">
      <c r="A33" s="22" t="s">
        <v>3</v>
      </c>
      <c r="B33" s="22" t="s">
        <v>4</v>
      </c>
      <c r="C33" s="26">
        <v>5</v>
      </c>
      <c r="D33" s="27">
        <v>4</v>
      </c>
      <c r="E33" s="27">
        <v>5</v>
      </c>
      <c r="F33" s="27">
        <v>5</v>
      </c>
      <c r="G33" s="27">
        <v>5</v>
      </c>
      <c r="H33" s="32">
        <v>24</v>
      </c>
      <c r="I33" s="27">
        <v>5</v>
      </c>
      <c r="J33" s="27">
        <v>5</v>
      </c>
      <c r="K33" s="27">
        <v>5</v>
      </c>
      <c r="L33" s="27">
        <v>5</v>
      </c>
      <c r="M33" s="27">
        <v>2</v>
      </c>
      <c r="N33" s="32">
        <v>22</v>
      </c>
      <c r="O33" s="27">
        <v>5</v>
      </c>
      <c r="P33" s="27">
        <v>5</v>
      </c>
      <c r="Q33" s="27">
        <v>4</v>
      </c>
      <c r="R33" s="27">
        <v>5</v>
      </c>
      <c r="S33" s="27">
        <v>5</v>
      </c>
      <c r="T33" s="32">
        <v>24</v>
      </c>
    </row>
    <row r="34" spans="1:20" ht="15" x14ac:dyDescent="0.25">
      <c r="A34" s="22" t="s">
        <v>44</v>
      </c>
      <c r="B34" s="22" t="s">
        <v>89</v>
      </c>
      <c r="C34" s="26">
        <v>5</v>
      </c>
      <c r="D34" s="27">
        <v>5</v>
      </c>
      <c r="E34" s="27">
        <v>4</v>
      </c>
      <c r="F34" s="27">
        <v>4</v>
      </c>
      <c r="G34" s="27">
        <v>5</v>
      </c>
      <c r="H34" s="32">
        <v>23</v>
      </c>
      <c r="I34" s="27">
        <v>5</v>
      </c>
      <c r="J34" s="27">
        <v>5</v>
      </c>
      <c r="K34" s="27">
        <v>5</v>
      </c>
      <c r="L34" s="27">
        <v>5</v>
      </c>
      <c r="M34" s="27">
        <v>4</v>
      </c>
      <c r="N34" s="32">
        <v>24</v>
      </c>
      <c r="O34" s="27">
        <v>5</v>
      </c>
      <c r="P34" s="27">
        <v>5</v>
      </c>
      <c r="Q34" s="27">
        <v>5</v>
      </c>
      <c r="R34" s="27">
        <v>5</v>
      </c>
      <c r="S34" s="27">
        <v>5</v>
      </c>
      <c r="T34" s="32">
        <v>25</v>
      </c>
    </row>
    <row r="35" spans="1:20" ht="15" x14ac:dyDescent="0.25">
      <c r="A35" s="22" t="s">
        <v>28</v>
      </c>
      <c r="B35" s="22" t="s">
        <v>29</v>
      </c>
      <c r="C35" s="26">
        <v>5</v>
      </c>
      <c r="D35" s="27">
        <v>1</v>
      </c>
      <c r="E35" s="27">
        <v>5</v>
      </c>
      <c r="F35" s="27">
        <v>5</v>
      </c>
      <c r="G35" s="27">
        <v>4</v>
      </c>
      <c r="H35" s="32">
        <v>20</v>
      </c>
      <c r="I35" s="27">
        <v>5</v>
      </c>
      <c r="J35" s="27">
        <v>4</v>
      </c>
      <c r="K35" s="27">
        <v>3</v>
      </c>
      <c r="L35" s="27">
        <v>5</v>
      </c>
      <c r="M35" s="27">
        <v>4</v>
      </c>
      <c r="N35" s="32">
        <v>21</v>
      </c>
      <c r="O35" s="27">
        <v>5</v>
      </c>
      <c r="P35" s="27">
        <v>5</v>
      </c>
      <c r="Q35" s="27">
        <v>3</v>
      </c>
      <c r="R35" s="27">
        <v>3</v>
      </c>
      <c r="S35" s="27">
        <v>5</v>
      </c>
      <c r="T35" s="32">
        <v>21</v>
      </c>
    </row>
    <row r="36" spans="1:20" ht="15" x14ac:dyDescent="0.25">
      <c r="A36" s="22" t="s">
        <v>19</v>
      </c>
      <c r="B36" s="22" t="s">
        <v>93</v>
      </c>
      <c r="C36" s="26">
        <v>5</v>
      </c>
      <c r="D36" s="27">
        <v>4</v>
      </c>
      <c r="E36" s="27">
        <v>5</v>
      </c>
      <c r="F36" s="27">
        <v>5</v>
      </c>
      <c r="G36" s="27">
        <v>5</v>
      </c>
      <c r="H36" s="32">
        <v>24</v>
      </c>
      <c r="I36" s="27">
        <v>5</v>
      </c>
      <c r="J36" s="27">
        <v>5</v>
      </c>
      <c r="K36" s="27">
        <v>4</v>
      </c>
      <c r="L36" s="27">
        <v>5</v>
      </c>
      <c r="M36" s="27">
        <v>2</v>
      </c>
      <c r="N36" s="32">
        <v>21</v>
      </c>
      <c r="O36" s="27">
        <v>5</v>
      </c>
      <c r="P36" s="27">
        <v>3</v>
      </c>
      <c r="Q36" s="27">
        <v>3</v>
      </c>
      <c r="R36" s="27">
        <v>5</v>
      </c>
      <c r="S36" s="27">
        <v>5</v>
      </c>
      <c r="T36" s="32">
        <v>21</v>
      </c>
    </row>
    <row r="37" spans="1:20" ht="15" x14ac:dyDescent="0.25">
      <c r="A37" s="22" t="s">
        <v>5</v>
      </c>
      <c r="B37" s="22" t="s">
        <v>6</v>
      </c>
      <c r="C37" s="26">
        <v>5</v>
      </c>
      <c r="D37" s="27">
        <v>4</v>
      </c>
      <c r="E37" s="27">
        <v>5</v>
      </c>
      <c r="F37" s="27">
        <v>5</v>
      </c>
      <c r="G37" s="27">
        <v>5</v>
      </c>
      <c r="H37" s="32">
        <v>24</v>
      </c>
      <c r="I37" s="27">
        <v>5</v>
      </c>
      <c r="J37" s="27">
        <v>5</v>
      </c>
      <c r="K37" s="27">
        <v>5</v>
      </c>
      <c r="L37" s="27">
        <v>5</v>
      </c>
      <c r="M37" s="27">
        <v>3</v>
      </c>
      <c r="N37" s="32">
        <v>23</v>
      </c>
      <c r="O37" s="27">
        <v>5</v>
      </c>
      <c r="P37" s="27">
        <v>5</v>
      </c>
      <c r="Q37" s="27">
        <v>3</v>
      </c>
      <c r="R37" s="27">
        <v>5</v>
      </c>
      <c r="S37" s="27">
        <v>5</v>
      </c>
      <c r="T37" s="32">
        <v>23</v>
      </c>
    </row>
    <row r="38" spans="1:20" ht="15" x14ac:dyDescent="0.25">
      <c r="A38" s="22" t="s">
        <v>9</v>
      </c>
      <c r="B38" s="22" t="s">
        <v>10</v>
      </c>
      <c r="C38" s="26">
        <v>5</v>
      </c>
      <c r="D38" s="27">
        <v>4</v>
      </c>
      <c r="E38" s="27">
        <v>5</v>
      </c>
      <c r="F38" s="27">
        <v>5</v>
      </c>
      <c r="G38" s="27">
        <v>5</v>
      </c>
      <c r="H38" s="32">
        <v>24</v>
      </c>
      <c r="I38" s="27">
        <v>5</v>
      </c>
      <c r="J38" s="27">
        <v>5</v>
      </c>
      <c r="K38" s="27">
        <v>3</v>
      </c>
      <c r="L38" s="27">
        <v>5</v>
      </c>
      <c r="M38" s="27">
        <v>5</v>
      </c>
      <c r="N38" s="32">
        <v>23</v>
      </c>
      <c r="O38" s="27">
        <v>5</v>
      </c>
      <c r="P38" s="27">
        <v>5</v>
      </c>
      <c r="Q38" s="27">
        <v>5</v>
      </c>
      <c r="R38" s="27">
        <v>5</v>
      </c>
      <c r="S38" s="27">
        <v>5</v>
      </c>
      <c r="T38" s="32">
        <v>25</v>
      </c>
    </row>
    <row r="39" spans="1:20" ht="15" x14ac:dyDescent="0.25">
      <c r="A39" s="22" t="s">
        <v>7</v>
      </c>
      <c r="B39" s="22" t="s">
        <v>8</v>
      </c>
      <c r="C39" s="26">
        <v>5</v>
      </c>
      <c r="D39" s="27">
        <v>4</v>
      </c>
      <c r="E39" s="27">
        <v>4</v>
      </c>
      <c r="F39" s="27">
        <v>4</v>
      </c>
      <c r="G39" s="27">
        <v>5</v>
      </c>
      <c r="H39" s="32">
        <v>22</v>
      </c>
      <c r="I39" s="27">
        <v>5</v>
      </c>
      <c r="J39" s="27">
        <v>5</v>
      </c>
      <c r="K39" s="27">
        <v>3</v>
      </c>
      <c r="L39" s="27">
        <v>5</v>
      </c>
      <c r="M39" s="27">
        <v>4</v>
      </c>
      <c r="N39" s="32">
        <v>22</v>
      </c>
      <c r="O39" s="27">
        <v>5</v>
      </c>
      <c r="P39" s="27">
        <v>5</v>
      </c>
      <c r="Q39" s="27">
        <v>4</v>
      </c>
      <c r="R39" s="27">
        <v>5</v>
      </c>
      <c r="S39" s="27">
        <v>3</v>
      </c>
      <c r="T39" s="32">
        <v>22</v>
      </c>
    </row>
    <row r="40" spans="1:20" ht="15" x14ac:dyDescent="0.25">
      <c r="A40" s="22" t="s">
        <v>42</v>
      </c>
      <c r="B40" s="22" t="s">
        <v>43</v>
      </c>
      <c r="C40" s="26">
        <v>4</v>
      </c>
      <c r="D40" s="27">
        <v>1</v>
      </c>
      <c r="E40" s="27">
        <v>4</v>
      </c>
      <c r="F40" s="27">
        <v>4</v>
      </c>
      <c r="G40" s="27">
        <v>3</v>
      </c>
      <c r="H40" s="32">
        <v>16</v>
      </c>
      <c r="I40" s="27">
        <v>5</v>
      </c>
      <c r="J40" s="27">
        <v>1</v>
      </c>
      <c r="K40" s="27">
        <v>5</v>
      </c>
      <c r="L40" s="27">
        <v>5</v>
      </c>
      <c r="M40" s="27">
        <v>3</v>
      </c>
      <c r="N40" s="32">
        <v>19</v>
      </c>
      <c r="O40" s="27">
        <v>5</v>
      </c>
      <c r="P40" s="27">
        <v>5</v>
      </c>
      <c r="Q40" s="27">
        <v>2</v>
      </c>
      <c r="R40" s="27">
        <v>5</v>
      </c>
      <c r="S40" s="27">
        <v>5</v>
      </c>
      <c r="T40" s="32">
        <v>22</v>
      </c>
    </row>
    <row r="41" spans="1:20" ht="15" x14ac:dyDescent="0.25">
      <c r="A41" s="22" t="s">
        <v>20</v>
      </c>
      <c r="B41" s="22" t="s">
        <v>21</v>
      </c>
      <c r="C41" s="26">
        <v>5</v>
      </c>
      <c r="D41" s="27">
        <v>4</v>
      </c>
      <c r="E41" s="27">
        <v>5</v>
      </c>
      <c r="F41" s="27">
        <v>5</v>
      </c>
      <c r="G41" s="27">
        <v>5</v>
      </c>
      <c r="H41" s="32">
        <v>24</v>
      </c>
      <c r="I41" s="27">
        <v>5</v>
      </c>
      <c r="J41" s="27">
        <v>5</v>
      </c>
      <c r="K41" s="27">
        <v>4</v>
      </c>
      <c r="L41" s="27">
        <v>5</v>
      </c>
      <c r="M41" s="27">
        <v>4</v>
      </c>
      <c r="N41" s="32">
        <v>23</v>
      </c>
      <c r="O41" s="27">
        <v>5</v>
      </c>
      <c r="P41" s="27">
        <v>5</v>
      </c>
      <c r="Q41" s="27">
        <v>2</v>
      </c>
      <c r="R41" s="27">
        <v>5</v>
      </c>
      <c r="S41" s="27">
        <v>5</v>
      </c>
      <c r="T41" s="32">
        <v>22</v>
      </c>
    </row>
    <row r="42" spans="1:20" ht="15" x14ac:dyDescent="0.25">
      <c r="A42" s="22" t="s">
        <v>53</v>
      </c>
      <c r="B42" s="22" t="s">
        <v>54</v>
      </c>
      <c r="C42" s="26">
        <v>5</v>
      </c>
      <c r="D42" s="27">
        <v>4</v>
      </c>
      <c r="E42" s="27">
        <v>5</v>
      </c>
      <c r="F42" s="27">
        <v>5</v>
      </c>
      <c r="G42" s="27">
        <v>5</v>
      </c>
      <c r="H42" s="33">
        <v>24</v>
      </c>
      <c r="I42" s="27">
        <v>5</v>
      </c>
      <c r="J42" s="27">
        <v>5</v>
      </c>
      <c r="K42" s="27">
        <v>1</v>
      </c>
      <c r="L42" s="27">
        <v>5</v>
      </c>
      <c r="M42" s="27">
        <v>2</v>
      </c>
      <c r="N42" s="32">
        <v>18</v>
      </c>
      <c r="O42" s="27">
        <v>5</v>
      </c>
      <c r="P42" s="27">
        <v>5</v>
      </c>
      <c r="Q42" s="27">
        <v>5</v>
      </c>
      <c r="R42" s="27">
        <v>5</v>
      </c>
      <c r="S42" s="27">
        <v>5</v>
      </c>
      <c r="T42" s="33">
        <v>25</v>
      </c>
    </row>
    <row r="43" spans="1:20" hidden="1" x14ac:dyDescent="0.2">
      <c r="B43" s="22" t="s">
        <v>103</v>
      </c>
      <c r="H43" s="23">
        <v>5</v>
      </c>
      <c r="N43" s="23">
        <v>3</v>
      </c>
      <c r="O43" s="25">
        <v>1</v>
      </c>
      <c r="P43" s="25">
        <v>2</v>
      </c>
      <c r="Q43" s="25">
        <v>3</v>
      </c>
      <c r="R43" s="25">
        <v>4</v>
      </c>
      <c r="S43" s="25">
        <v>5</v>
      </c>
      <c r="T43" s="23">
        <v>5</v>
      </c>
    </row>
  </sheetData>
  <sheetProtection algorithmName="SHA-512" hashValue="18iRYy84iqF8emnPm4QIkzdKrLjjXfIn3diEzYKW79KhvjA2pqnd9z1bARXpLh9BkmESDdsDjbD1Hi6w/81LUA==" saltValue="8huuHG1boR/vStItzbefXQ==" spinCount="100000" sheet="1" objects="1" scenarios="1"/>
  <mergeCells count="3">
    <mergeCell ref="I5:N5"/>
    <mergeCell ref="C5:H5"/>
    <mergeCell ref="O5:T5"/>
  </mergeCells>
  <conditionalFormatting sqref="C6">
    <cfRule type="iconSet" priority="41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H7:H43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3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3:S43">
    <cfRule type="iconSet" priority="16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T7:T43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:G42">
    <cfRule type="iconSet" priority="174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H7:H42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42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:T42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:C42 C7:D7">
    <cfRule type="iconSet" priority="18">
      <iconSet iconSet="3Signs">
        <cfvo type="percent" val="0"/>
        <cfvo type="num" val="2"/>
        <cfvo type="num" val="4"/>
      </iconSet>
    </cfRule>
  </conditionalFormatting>
  <conditionalFormatting sqref="D8:D42">
    <cfRule type="iconSet" priority="17">
      <iconSet iconSet="3Signs">
        <cfvo type="percent" val="0"/>
        <cfvo type="num" val="2"/>
        <cfvo type="num" val="4"/>
      </iconSet>
    </cfRule>
  </conditionalFormatting>
  <conditionalFormatting sqref="D7">
    <cfRule type="iconSet" priority="16">
      <iconSet iconSet="3Signs">
        <cfvo type="percent" val="0"/>
        <cfvo type="num" val="2"/>
        <cfvo type="num" val="4"/>
      </iconSet>
    </cfRule>
  </conditionalFormatting>
  <conditionalFormatting sqref="E7">
    <cfRule type="iconSet" priority="15">
      <iconSet iconSet="3Signs">
        <cfvo type="percent" val="0"/>
        <cfvo type="num" val="2"/>
        <cfvo type="num" val="4"/>
      </iconSet>
    </cfRule>
  </conditionalFormatting>
  <conditionalFormatting sqref="E8:E42">
    <cfRule type="iconSet" priority="14">
      <iconSet iconSet="3Signs">
        <cfvo type="percent" val="0"/>
        <cfvo type="num" val="2"/>
        <cfvo type="num" val="4"/>
      </iconSet>
    </cfRule>
  </conditionalFormatting>
  <conditionalFormatting sqref="E7">
    <cfRule type="iconSet" priority="13">
      <iconSet iconSet="3Signs">
        <cfvo type="percent" val="0"/>
        <cfvo type="num" val="2"/>
        <cfvo type="num" val="4"/>
      </iconSet>
    </cfRule>
  </conditionalFormatting>
  <conditionalFormatting sqref="F7">
    <cfRule type="iconSet" priority="12">
      <iconSet iconSet="3Signs">
        <cfvo type="percent" val="0"/>
        <cfvo type="num" val="2"/>
        <cfvo type="num" val="4"/>
      </iconSet>
    </cfRule>
  </conditionalFormatting>
  <conditionalFormatting sqref="F8:F42">
    <cfRule type="iconSet" priority="11">
      <iconSet iconSet="3Signs">
        <cfvo type="percent" val="0"/>
        <cfvo type="num" val="2"/>
        <cfvo type="num" val="4"/>
      </iconSet>
    </cfRule>
  </conditionalFormatting>
  <conditionalFormatting sqref="F7">
    <cfRule type="iconSet" priority="10">
      <iconSet iconSet="3Signs">
        <cfvo type="percent" val="0"/>
        <cfvo type="num" val="2"/>
        <cfvo type="num" val="4"/>
      </iconSet>
    </cfRule>
  </conditionalFormatting>
  <conditionalFormatting sqref="G7">
    <cfRule type="iconSet" priority="9">
      <iconSet iconSet="3Signs">
        <cfvo type="percent" val="0"/>
        <cfvo type="num" val="2"/>
        <cfvo type="num" val="4"/>
      </iconSet>
    </cfRule>
  </conditionalFormatting>
  <conditionalFormatting sqref="G8:G42">
    <cfRule type="iconSet" priority="8">
      <iconSet iconSet="3Signs">
        <cfvo type="percent" val="0"/>
        <cfvo type="num" val="2"/>
        <cfvo type="num" val="4"/>
      </iconSet>
    </cfRule>
  </conditionalFormatting>
  <conditionalFormatting sqref="G7">
    <cfRule type="iconSet" priority="7">
      <iconSet iconSet="3Signs">
        <cfvo type="percent" val="0"/>
        <cfvo type="num" val="2"/>
        <cfvo type="num" val="4"/>
      </iconSet>
    </cfRule>
  </conditionalFormatting>
  <conditionalFormatting sqref="I7:M42">
    <cfRule type="iconSet" priority="6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7:M42">
    <cfRule type="iconSet" priority="5">
      <iconSet iconSet="3Signs">
        <cfvo type="percent" val="0"/>
        <cfvo type="num" val="2"/>
        <cfvo type="num" val="4"/>
      </iconSet>
    </cfRule>
  </conditionalFormatting>
  <conditionalFormatting sqref="I7:M42">
    <cfRule type="iconSet" priority="4">
      <iconSet iconSet="3Signs">
        <cfvo type="percent" val="0"/>
        <cfvo type="num" val="2"/>
        <cfvo type="num" val="4"/>
      </iconSet>
    </cfRule>
  </conditionalFormatting>
  <conditionalFormatting sqref="O7:S42">
    <cfRule type="iconSet" priority="3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O7:S42">
    <cfRule type="iconSet" priority="2">
      <iconSet iconSet="3Signs">
        <cfvo type="percent" val="0"/>
        <cfvo type="num" val="2"/>
        <cfvo type="num" val="4"/>
      </iconSet>
    </cfRule>
  </conditionalFormatting>
  <conditionalFormatting sqref="O7:S42">
    <cfRule type="iconSet" priority="1">
      <iconSet iconSet="3Signs">
        <cfvo type="percent" val="0"/>
        <cfvo type="num" val="2"/>
        <cfvo type="num" val="4"/>
      </iconSet>
    </cfRule>
  </conditionalFormatting>
  <pageMargins left="0.70866141732283461" right="0.70866141732283461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7"/>
  <sheetViews>
    <sheetView workbookViewId="0">
      <selection activeCell="G17" sqref="G17"/>
    </sheetView>
  </sheetViews>
  <sheetFormatPr defaultRowHeight="15" x14ac:dyDescent="0.25"/>
  <cols>
    <col min="2" max="2" width="13.28515625" customWidth="1"/>
    <col min="3" max="3" width="49.85546875" customWidth="1"/>
    <col min="4" max="4" width="15.5703125" customWidth="1"/>
    <col min="5" max="9" width="15.42578125" customWidth="1"/>
    <col min="10" max="10" width="13.7109375" customWidth="1"/>
    <col min="11" max="14" width="16.5703125" customWidth="1"/>
  </cols>
  <sheetData>
    <row r="1" spans="1:15" ht="21" x14ac:dyDescent="0.35">
      <c r="A1" s="12" t="s">
        <v>127</v>
      </c>
    </row>
    <row r="3" spans="1:15" hidden="1" x14ac:dyDescent="0.25">
      <c r="D3" s="4" t="s">
        <v>96</v>
      </c>
    </row>
    <row r="4" spans="1:15" hidden="1" x14ac:dyDescent="0.25">
      <c r="D4" s="4">
        <v>1</v>
      </c>
      <c r="E4" s="4"/>
      <c r="F4" s="11">
        <v>0.65</v>
      </c>
      <c r="G4" s="11">
        <v>0.65</v>
      </c>
      <c r="H4" s="11">
        <v>0.65</v>
      </c>
      <c r="I4" s="11">
        <v>0.65</v>
      </c>
    </row>
    <row r="5" spans="1:15" hidden="1" x14ac:dyDescent="0.25">
      <c r="D5" s="4">
        <v>2</v>
      </c>
      <c r="E5" s="18" t="s">
        <v>121</v>
      </c>
      <c r="F5" s="11">
        <v>0.75</v>
      </c>
      <c r="G5" s="11">
        <v>0.75</v>
      </c>
      <c r="H5" s="11">
        <v>0.75</v>
      </c>
      <c r="I5" s="11">
        <v>0.75</v>
      </c>
    </row>
    <row r="6" spans="1:15" hidden="1" x14ac:dyDescent="0.25">
      <c r="D6" s="4">
        <v>3</v>
      </c>
      <c r="E6" s="18" t="s">
        <v>120</v>
      </c>
      <c r="F6" s="11">
        <v>0.85</v>
      </c>
      <c r="G6" s="11">
        <v>0.85</v>
      </c>
      <c r="H6" s="11">
        <v>0.85</v>
      </c>
      <c r="I6" s="11">
        <v>0.85</v>
      </c>
    </row>
    <row r="7" spans="1:15" hidden="1" x14ac:dyDescent="0.25">
      <c r="D7" s="4">
        <v>4</v>
      </c>
      <c r="E7" s="18" t="s">
        <v>118</v>
      </c>
      <c r="F7" s="11">
        <v>0.95</v>
      </c>
      <c r="G7" s="11">
        <v>0.95</v>
      </c>
      <c r="H7" s="11">
        <v>0.95</v>
      </c>
      <c r="I7" s="11">
        <v>0.95</v>
      </c>
    </row>
    <row r="8" spans="1:15" hidden="1" x14ac:dyDescent="0.25">
      <c r="D8" s="4">
        <v>5</v>
      </c>
      <c r="E8" s="18" t="s">
        <v>119</v>
      </c>
    </row>
    <row r="9" spans="1:15" hidden="1" x14ac:dyDescent="0.25">
      <c r="D9" s="4"/>
      <c r="E9" s="18"/>
    </row>
    <row r="10" spans="1:15" hidden="1" x14ac:dyDescent="0.25">
      <c r="D10" s="4"/>
      <c r="E10" s="4"/>
      <c r="F10" s="11"/>
      <c r="G10" s="11"/>
      <c r="H10" s="11"/>
      <c r="I10" s="11"/>
    </row>
    <row r="11" spans="1:15" x14ac:dyDescent="0.25">
      <c r="D11" s="4"/>
      <c r="E11" s="4"/>
      <c r="G11" s="11"/>
      <c r="H11" s="11"/>
      <c r="I11" s="11"/>
    </row>
    <row r="12" spans="1:15" x14ac:dyDescent="0.25">
      <c r="A12" s="5"/>
      <c r="B12" s="37"/>
      <c r="C12" s="37"/>
      <c r="D12" s="37"/>
      <c r="E12" s="37"/>
      <c r="F12" s="10"/>
      <c r="G12" s="10"/>
      <c r="H12" s="14"/>
      <c r="I12" s="14"/>
      <c r="J12" s="14"/>
      <c r="K12" s="14"/>
      <c r="L12" s="38"/>
      <c r="M12" s="38"/>
      <c r="N12" s="38"/>
      <c r="O12" s="38"/>
    </row>
    <row r="13" spans="1:15" ht="60" x14ac:dyDescent="0.25">
      <c r="A13" s="2" t="s">
        <v>70</v>
      </c>
      <c r="B13" s="2" t="s">
        <v>69</v>
      </c>
      <c r="C13" s="2" t="s">
        <v>0</v>
      </c>
      <c r="D13" s="3" t="s">
        <v>68</v>
      </c>
      <c r="E13" s="3" t="s">
        <v>87</v>
      </c>
      <c r="F13" s="17" t="s">
        <v>141</v>
      </c>
      <c r="G13" s="17" t="s">
        <v>165</v>
      </c>
      <c r="H13" s="17" t="s">
        <v>160</v>
      </c>
      <c r="I13" s="17" t="s">
        <v>95</v>
      </c>
      <c r="J13" s="48" t="s">
        <v>87</v>
      </c>
      <c r="K13" s="49" t="s">
        <v>82</v>
      </c>
      <c r="L13" s="49" t="s">
        <v>165</v>
      </c>
      <c r="M13" s="49" t="s">
        <v>160</v>
      </c>
      <c r="N13" s="49" t="s">
        <v>95</v>
      </c>
    </row>
    <row r="14" spans="1:15" x14ac:dyDescent="0.25">
      <c r="A14" t="s">
        <v>123</v>
      </c>
      <c r="B14" t="s">
        <v>65</v>
      </c>
      <c r="C14" t="s">
        <v>90</v>
      </c>
      <c r="D14" s="4">
        <v>401</v>
      </c>
      <c r="E14" s="4" t="s">
        <v>119</v>
      </c>
      <c r="F14" s="11">
        <v>0.90024937655860349</v>
      </c>
      <c r="G14" s="11">
        <v>0.41666666666666669</v>
      </c>
      <c r="H14" s="11">
        <v>0.96666666666666667</v>
      </c>
      <c r="I14" s="11">
        <v>0.7416666666666667</v>
      </c>
      <c r="J14" s="26">
        <v>5</v>
      </c>
      <c r="K14" s="27">
        <v>4</v>
      </c>
      <c r="L14" s="27">
        <v>1</v>
      </c>
      <c r="M14" s="27">
        <v>5</v>
      </c>
      <c r="N14" s="27">
        <v>2</v>
      </c>
    </row>
    <row r="15" spans="1:15" x14ac:dyDescent="0.25">
      <c r="A15" t="s">
        <v>123</v>
      </c>
      <c r="B15" t="s">
        <v>67</v>
      </c>
      <c r="C15" t="s">
        <v>92</v>
      </c>
      <c r="D15" s="4">
        <v>234</v>
      </c>
      <c r="E15" s="4" t="s">
        <v>118</v>
      </c>
      <c r="F15" s="11">
        <v>0.94871794871794868</v>
      </c>
      <c r="G15" s="11">
        <v>0.32608695652173914</v>
      </c>
      <c r="H15" s="11">
        <v>0.97826086956521741</v>
      </c>
      <c r="I15" s="11">
        <v>0.76086956521739135</v>
      </c>
      <c r="J15" s="26">
        <v>4</v>
      </c>
      <c r="K15" s="27">
        <v>4</v>
      </c>
      <c r="L15" s="27">
        <v>1</v>
      </c>
      <c r="M15" s="27">
        <v>5</v>
      </c>
      <c r="N15" s="27">
        <v>3</v>
      </c>
    </row>
    <row r="16" spans="1:15" x14ac:dyDescent="0.25">
      <c r="A16" t="s">
        <v>123</v>
      </c>
      <c r="B16" t="s">
        <v>66</v>
      </c>
      <c r="C16" t="s">
        <v>91</v>
      </c>
      <c r="D16" s="4">
        <v>128</v>
      </c>
      <c r="E16" s="4" t="s">
        <v>120</v>
      </c>
      <c r="F16" s="11">
        <v>0.8828125</v>
      </c>
      <c r="G16" s="11">
        <v>0.10112359550561797</v>
      </c>
      <c r="H16" s="11">
        <v>0.9887640449438202</v>
      </c>
      <c r="I16" s="11">
        <v>0.7415730337078652</v>
      </c>
      <c r="J16" s="26">
        <v>3</v>
      </c>
      <c r="K16" s="27">
        <v>4</v>
      </c>
      <c r="L16" s="27">
        <v>1</v>
      </c>
      <c r="M16" s="27">
        <v>5</v>
      </c>
      <c r="N16" s="27">
        <v>2</v>
      </c>
    </row>
    <row r="17" spans="1:14" x14ac:dyDescent="0.25">
      <c r="A17" t="s">
        <v>123</v>
      </c>
      <c r="B17" t="s">
        <v>40</v>
      </c>
      <c r="C17" t="s">
        <v>41</v>
      </c>
      <c r="D17" s="4">
        <v>73</v>
      </c>
      <c r="E17" s="4" t="s">
        <v>118</v>
      </c>
      <c r="F17" s="11">
        <v>0.78082191780821919</v>
      </c>
      <c r="G17" s="11">
        <v>0.9576271186440678</v>
      </c>
      <c r="H17" s="11">
        <v>0.98305084745762716</v>
      </c>
      <c r="I17" s="11">
        <v>1</v>
      </c>
      <c r="J17" s="26">
        <v>4</v>
      </c>
      <c r="K17" s="27">
        <v>3</v>
      </c>
      <c r="L17" s="27">
        <v>5</v>
      </c>
      <c r="M17" s="27">
        <v>5</v>
      </c>
      <c r="N17" s="27">
        <v>5</v>
      </c>
    </row>
    <row r="18" spans="1:14" x14ac:dyDescent="0.25">
      <c r="A18" t="s">
        <v>123</v>
      </c>
      <c r="B18" t="s">
        <v>32</v>
      </c>
      <c r="C18" t="s">
        <v>33</v>
      </c>
      <c r="D18" s="4">
        <v>125</v>
      </c>
      <c r="E18" s="4" t="s">
        <v>119</v>
      </c>
      <c r="F18" s="11">
        <v>0.52</v>
      </c>
      <c r="G18" s="11">
        <v>0.9859154929577465</v>
      </c>
      <c r="H18" s="11">
        <v>0.971830985915493</v>
      </c>
      <c r="I18" s="11">
        <v>0.97887323943661975</v>
      </c>
      <c r="J18" s="26">
        <v>5</v>
      </c>
      <c r="K18" s="27">
        <v>1</v>
      </c>
      <c r="L18" s="27">
        <v>5</v>
      </c>
      <c r="M18" s="27">
        <v>5</v>
      </c>
      <c r="N18" s="27">
        <v>5</v>
      </c>
    </row>
    <row r="19" spans="1:14" x14ac:dyDescent="0.25">
      <c r="A19" t="s">
        <v>123</v>
      </c>
      <c r="B19" t="s">
        <v>61</v>
      </c>
      <c r="C19" t="s">
        <v>62</v>
      </c>
      <c r="D19" s="4">
        <v>131</v>
      </c>
      <c r="E19" s="4" t="s">
        <v>118</v>
      </c>
      <c r="F19" s="11">
        <v>0.86259541984732824</v>
      </c>
      <c r="G19" s="11">
        <v>0.78723404255319152</v>
      </c>
      <c r="H19" s="11">
        <v>0.79432624113475181</v>
      </c>
      <c r="I19" s="11">
        <v>0.98581560283687941</v>
      </c>
      <c r="J19" s="26">
        <v>4</v>
      </c>
      <c r="K19" s="27">
        <v>4</v>
      </c>
      <c r="L19" s="27">
        <v>3</v>
      </c>
      <c r="M19" s="27">
        <v>3</v>
      </c>
      <c r="N19" s="27">
        <v>5</v>
      </c>
    </row>
    <row r="20" spans="1:14" x14ac:dyDescent="0.25">
      <c r="A20" t="s">
        <v>123</v>
      </c>
      <c r="B20" t="s">
        <v>45</v>
      </c>
      <c r="C20" t="s">
        <v>46</v>
      </c>
      <c r="D20" s="4">
        <v>125</v>
      </c>
      <c r="E20" s="4" t="s">
        <v>119</v>
      </c>
      <c r="F20" s="11">
        <v>0.88800000000000001</v>
      </c>
      <c r="G20" s="11">
        <v>1</v>
      </c>
      <c r="H20" s="11">
        <v>1</v>
      </c>
      <c r="I20" s="11">
        <v>0.23404255319148937</v>
      </c>
      <c r="J20" s="26">
        <v>5</v>
      </c>
      <c r="K20" s="27">
        <v>4</v>
      </c>
      <c r="L20" s="27">
        <v>5</v>
      </c>
      <c r="M20" s="27">
        <v>5</v>
      </c>
      <c r="N20" s="27">
        <v>1</v>
      </c>
    </row>
    <row r="21" spans="1:14" x14ac:dyDescent="0.25">
      <c r="A21" t="s">
        <v>123</v>
      </c>
      <c r="B21" t="s">
        <v>1</v>
      </c>
      <c r="C21" t="s">
        <v>2</v>
      </c>
      <c r="D21" s="4">
        <v>136</v>
      </c>
      <c r="E21" s="4" t="s">
        <v>119</v>
      </c>
      <c r="F21" s="11">
        <v>0.86029411764705888</v>
      </c>
      <c r="G21" s="11">
        <v>1</v>
      </c>
      <c r="H21" s="11">
        <v>1</v>
      </c>
      <c r="I21" s="11">
        <v>0.88372093023255816</v>
      </c>
      <c r="J21" s="26">
        <v>5</v>
      </c>
      <c r="K21" s="27">
        <v>4</v>
      </c>
      <c r="L21" s="27">
        <v>5</v>
      </c>
      <c r="M21" s="27">
        <v>5</v>
      </c>
      <c r="N21" s="27">
        <v>4</v>
      </c>
    </row>
    <row r="22" spans="1:14" x14ac:dyDescent="0.25">
      <c r="A22" t="s">
        <v>123</v>
      </c>
      <c r="B22" t="s">
        <v>24</v>
      </c>
      <c r="C22" t="s">
        <v>25</v>
      </c>
      <c r="D22" s="4">
        <v>166</v>
      </c>
      <c r="E22" s="4" t="s">
        <v>119</v>
      </c>
      <c r="F22" s="11">
        <v>0.89156626506024095</v>
      </c>
      <c r="G22" s="11">
        <v>1</v>
      </c>
      <c r="H22" s="11">
        <v>1</v>
      </c>
      <c r="I22" s="11">
        <v>0.95</v>
      </c>
      <c r="J22" s="26">
        <v>5</v>
      </c>
      <c r="K22" s="27">
        <v>4</v>
      </c>
      <c r="L22" s="27">
        <v>5</v>
      </c>
      <c r="M22" s="27">
        <v>5</v>
      </c>
      <c r="N22" s="27">
        <v>5</v>
      </c>
    </row>
    <row r="23" spans="1:14" x14ac:dyDescent="0.25">
      <c r="A23" t="s">
        <v>123</v>
      </c>
      <c r="B23" t="s">
        <v>11</v>
      </c>
      <c r="C23" t="s">
        <v>12</v>
      </c>
      <c r="D23" s="4">
        <v>179</v>
      </c>
      <c r="E23" s="4" t="s">
        <v>119</v>
      </c>
      <c r="F23" s="11">
        <v>0.74301675977653636</v>
      </c>
      <c r="G23" s="11">
        <v>0.84878048780487803</v>
      </c>
      <c r="H23" s="11">
        <v>0.98536585365853657</v>
      </c>
      <c r="I23" s="11">
        <v>0.99512195121951219</v>
      </c>
      <c r="J23" s="26">
        <v>5</v>
      </c>
      <c r="K23" s="27">
        <v>2</v>
      </c>
      <c r="L23" s="27">
        <v>3</v>
      </c>
      <c r="M23" s="27">
        <v>5</v>
      </c>
      <c r="N23" s="27">
        <v>5</v>
      </c>
    </row>
    <row r="24" spans="1:14" x14ac:dyDescent="0.25">
      <c r="A24" t="s">
        <v>123</v>
      </c>
      <c r="B24" t="s">
        <v>47</v>
      </c>
      <c r="C24" t="s">
        <v>48</v>
      </c>
      <c r="D24" s="4">
        <v>194</v>
      </c>
      <c r="E24" s="4" t="s">
        <v>119</v>
      </c>
      <c r="F24" s="11">
        <v>0.95876288659793818</v>
      </c>
      <c r="G24" s="11">
        <v>0.98701298701298701</v>
      </c>
      <c r="H24" s="11">
        <v>1</v>
      </c>
      <c r="I24" s="11">
        <v>1</v>
      </c>
      <c r="J24" s="26">
        <v>5</v>
      </c>
      <c r="K24" s="27">
        <v>5</v>
      </c>
      <c r="L24" s="27">
        <v>5</v>
      </c>
      <c r="M24" s="27">
        <v>5</v>
      </c>
      <c r="N24" s="27">
        <v>5</v>
      </c>
    </row>
    <row r="25" spans="1:14" x14ac:dyDescent="0.25">
      <c r="A25" t="s">
        <v>123</v>
      </c>
      <c r="B25" t="s">
        <v>38</v>
      </c>
      <c r="C25" t="s">
        <v>39</v>
      </c>
      <c r="D25" s="4">
        <v>270</v>
      </c>
      <c r="E25" s="4" t="s">
        <v>119</v>
      </c>
      <c r="F25" s="11">
        <v>0.92222222222222228</v>
      </c>
      <c r="G25" s="11">
        <v>0.99574468085106382</v>
      </c>
      <c r="H25" s="11">
        <v>0.98723404255319147</v>
      </c>
      <c r="I25" s="11">
        <v>1</v>
      </c>
      <c r="J25" s="26">
        <v>5</v>
      </c>
      <c r="K25" s="27">
        <v>4</v>
      </c>
      <c r="L25" s="27">
        <v>5</v>
      </c>
      <c r="M25" s="27">
        <v>5</v>
      </c>
      <c r="N25" s="27">
        <v>5</v>
      </c>
    </row>
    <row r="26" spans="1:14" x14ac:dyDescent="0.25">
      <c r="A26" t="s">
        <v>123</v>
      </c>
      <c r="B26" t="s">
        <v>49</v>
      </c>
      <c r="C26" t="s">
        <v>50</v>
      </c>
      <c r="D26" s="4">
        <v>193</v>
      </c>
      <c r="E26" s="4" t="s">
        <v>118</v>
      </c>
      <c r="F26" s="11">
        <v>0.76165803108808294</v>
      </c>
      <c r="G26" s="11">
        <v>0.58778625954198471</v>
      </c>
      <c r="H26" s="11">
        <v>0.93893129770992367</v>
      </c>
      <c r="I26" s="11">
        <v>0.96946564885496178</v>
      </c>
      <c r="J26" s="26">
        <v>4</v>
      </c>
      <c r="K26" s="27">
        <v>3</v>
      </c>
      <c r="L26" s="27">
        <v>1</v>
      </c>
      <c r="M26" s="27">
        <v>4</v>
      </c>
      <c r="N26" s="27">
        <v>5</v>
      </c>
    </row>
    <row r="27" spans="1:14" x14ac:dyDescent="0.25">
      <c r="A27" t="s">
        <v>123</v>
      </c>
      <c r="B27" t="s">
        <v>36</v>
      </c>
      <c r="C27" t="s">
        <v>37</v>
      </c>
      <c r="D27" s="4">
        <v>72</v>
      </c>
      <c r="E27" s="4" t="s">
        <v>122</v>
      </c>
      <c r="F27" s="11">
        <v>0.86111111111111116</v>
      </c>
      <c r="G27" s="11">
        <v>0.70226537216828477</v>
      </c>
      <c r="H27" s="11">
        <v>0.97411003236245952</v>
      </c>
      <c r="I27" s="11">
        <v>1</v>
      </c>
      <c r="J27" s="26">
        <v>5</v>
      </c>
      <c r="K27" s="27">
        <v>4</v>
      </c>
      <c r="L27" s="27">
        <v>2</v>
      </c>
      <c r="M27" s="27">
        <v>5</v>
      </c>
      <c r="N27" s="27">
        <v>5</v>
      </c>
    </row>
    <row r="28" spans="1:14" x14ac:dyDescent="0.25">
      <c r="A28" t="s">
        <v>123</v>
      </c>
      <c r="B28" t="s">
        <v>59</v>
      </c>
      <c r="C28" t="s">
        <v>60</v>
      </c>
      <c r="D28" s="4">
        <v>245</v>
      </c>
      <c r="E28" s="4" t="s">
        <v>118</v>
      </c>
      <c r="F28" s="11">
        <v>0.91836734693877553</v>
      </c>
      <c r="G28" s="11">
        <v>0.98630136986301364</v>
      </c>
      <c r="H28" s="11">
        <v>0.9908675799086758</v>
      </c>
      <c r="I28" s="11">
        <v>0.96803652968036524</v>
      </c>
      <c r="J28" s="26">
        <v>4</v>
      </c>
      <c r="K28" s="27">
        <v>4</v>
      </c>
      <c r="L28" s="27">
        <v>5</v>
      </c>
      <c r="M28" s="27">
        <v>5</v>
      </c>
      <c r="N28" s="27">
        <v>5</v>
      </c>
    </row>
    <row r="29" spans="1:14" x14ac:dyDescent="0.25">
      <c r="A29" t="s">
        <v>123</v>
      </c>
      <c r="B29" t="s">
        <v>30</v>
      </c>
      <c r="C29" t="s">
        <v>31</v>
      </c>
      <c r="D29" s="4">
        <v>163</v>
      </c>
      <c r="E29" s="4" t="s">
        <v>119</v>
      </c>
      <c r="F29" s="11">
        <v>0.93251533742331283</v>
      </c>
      <c r="G29" s="11">
        <v>1</v>
      </c>
      <c r="H29" s="11">
        <v>0.99576271186440679</v>
      </c>
      <c r="I29" s="11">
        <v>1</v>
      </c>
      <c r="J29" s="26">
        <v>5</v>
      </c>
      <c r="K29" s="27">
        <v>4</v>
      </c>
      <c r="L29" s="27">
        <v>5</v>
      </c>
      <c r="M29" s="27">
        <v>5</v>
      </c>
      <c r="N29" s="27">
        <v>5</v>
      </c>
    </row>
    <row r="30" spans="1:14" x14ac:dyDescent="0.25">
      <c r="A30" t="s">
        <v>123</v>
      </c>
      <c r="B30" t="s">
        <v>57</v>
      </c>
      <c r="C30" t="s">
        <v>58</v>
      </c>
      <c r="D30" s="4">
        <v>199</v>
      </c>
      <c r="E30" s="4" t="s">
        <v>118</v>
      </c>
      <c r="F30" s="11">
        <v>0.99497487437185927</v>
      </c>
      <c r="G30" s="11">
        <v>1</v>
      </c>
      <c r="H30" s="11">
        <v>1</v>
      </c>
      <c r="I30" s="11">
        <v>0.98496240601503759</v>
      </c>
      <c r="J30" s="26">
        <v>4</v>
      </c>
      <c r="K30" s="27">
        <v>5</v>
      </c>
      <c r="L30" s="27">
        <v>5</v>
      </c>
      <c r="M30" s="27">
        <v>5</v>
      </c>
      <c r="N30" s="27">
        <v>5</v>
      </c>
    </row>
    <row r="31" spans="1:14" x14ac:dyDescent="0.25">
      <c r="A31" t="s">
        <v>123</v>
      </c>
      <c r="B31" t="s">
        <v>13</v>
      </c>
      <c r="C31" t="s">
        <v>14</v>
      </c>
      <c r="D31" s="4">
        <v>272</v>
      </c>
      <c r="E31" s="4" t="s">
        <v>119</v>
      </c>
      <c r="F31" s="11">
        <v>0.90441176470588236</v>
      </c>
      <c r="G31" s="11">
        <v>1</v>
      </c>
      <c r="H31" s="11">
        <v>1</v>
      </c>
      <c r="I31" s="11">
        <v>0.97714285714285709</v>
      </c>
      <c r="J31" s="26">
        <v>5</v>
      </c>
      <c r="K31" s="27">
        <v>4</v>
      </c>
      <c r="L31" s="27">
        <v>5</v>
      </c>
      <c r="M31" s="27">
        <v>5</v>
      </c>
      <c r="N31" s="27">
        <v>5</v>
      </c>
    </row>
    <row r="32" spans="1:14" x14ac:dyDescent="0.25">
      <c r="A32" t="s">
        <v>123</v>
      </c>
      <c r="B32" t="s">
        <v>17</v>
      </c>
      <c r="C32" t="s">
        <v>18</v>
      </c>
      <c r="D32" s="4">
        <v>112</v>
      </c>
      <c r="E32" s="4" t="s">
        <v>118</v>
      </c>
      <c r="F32" s="11">
        <v>0.9107142857142857</v>
      </c>
      <c r="G32" s="11">
        <v>0.99519230769230771</v>
      </c>
      <c r="H32" s="11">
        <v>0.99038461538461542</v>
      </c>
      <c r="I32" s="11">
        <v>0.99519230769230771</v>
      </c>
      <c r="J32" s="26">
        <v>4</v>
      </c>
      <c r="K32" s="27">
        <v>4</v>
      </c>
      <c r="L32" s="27">
        <v>5</v>
      </c>
      <c r="M32" s="27">
        <v>5</v>
      </c>
      <c r="N32" s="27">
        <v>5</v>
      </c>
    </row>
    <row r="33" spans="1:14" x14ac:dyDescent="0.25">
      <c r="A33" t="s">
        <v>123</v>
      </c>
      <c r="B33" t="s">
        <v>51</v>
      </c>
      <c r="C33" t="s">
        <v>52</v>
      </c>
      <c r="D33" s="4">
        <v>19</v>
      </c>
      <c r="E33" s="4" t="s">
        <v>119</v>
      </c>
      <c r="F33" s="11">
        <v>0.89473684210526316</v>
      </c>
      <c r="G33" s="11">
        <v>1</v>
      </c>
      <c r="H33" s="11">
        <v>1</v>
      </c>
      <c r="I33" s="11">
        <v>0.99305555555555558</v>
      </c>
      <c r="J33" s="26">
        <v>5</v>
      </c>
      <c r="K33" s="27">
        <v>4</v>
      </c>
      <c r="L33" s="27">
        <v>5</v>
      </c>
      <c r="M33" s="27">
        <v>5</v>
      </c>
      <c r="N33" s="27">
        <v>5</v>
      </c>
    </row>
    <row r="34" spans="1:14" x14ac:dyDescent="0.25">
      <c r="A34" t="s">
        <v>123</v>
      </c>
      <c r="B34" t="s">
        <v>15</v>
      </c>
      <c r="C34" t="s">
        <v>16</v>
      </c>
      <c r="D34" s="4">
        <v>162</v>
      </c>
      <c r="E34" s="4" t="s">
        <v>119</v>
      </c>
      <c r="F34" s="11">
        <v>0.79012345679012341</v>
      </c>
      <c r="G34" s="11">
        <v>0.18009478672985782</v>
      </c>
      <c r="H34" s="11">
        <v>0.6018957345971564</v>
      </c>
      <c r="I34" s="11">
        <v>0.68246445497630337</v>
      </c>
      <c r="J34" s="26">
        <v>5</v>
      </c>
      <c r="K34" s="27">
        <v>3</v>
      </c>
      <c r="L34" s="27">
        <v>1</v>
      </c>
      <c r="M34" s="27">
        <v>1</v>
      </c>
      <c r="N34" s="27">
        <v>2</v>
      </c>
    </row>
    <row r="35" spans="1:14" x14ac:dyDescent="0.25">
      <c r="A35" t="s">
        <v>123</v>
      </c>
      <c r="B35" t="s">
        <v>63</v>
      </c>
      <c r="C35" t="s">
        <v>64</v>
      </c>
      <c r="D35" s="4">
        <v>276</v>
      </c>
      <c r="E35" s="4" t="s">
        <v>119</v>
      </c>
      <c r="F35" s="11">
        <v>0.92391304347826086</v>
      </c>
      <c r="G35" s="11">
        <v>1</v>
      </c>
      <c r="H35" s="11">
        <v>1</v>
      </c>
      <c r="I35" s="11">
        <v>1</v>
      </c>
      <c r="J35" s="26">
        <v>5</v>
      </c>
      <c r="K35" s="27">
        <v>4</v>
      </c>
      <c r="L35" s="27">
        <v>5</v>
      </c>
      <c r="M35" s="27">
        <v>5</v>
      </c>
      <c r="N35" s="27">
        <v>5</v>
      </c>
    </row>
    <row r="36" spans="1:14" x14ac:dyDescent="0.25">
      <c r="A36" t="s">
        <v>123</v>
      </c>
      <c r="B36" t="s">
        <v>55</v>
      </c>
      <c r="C36" t="s">
        <v>56</v>
      </c>
      <c r="D36" s="4">
        <v>397</v>
      </c>
      <c r="E36" s="4" t="s">
        <v>118</v>
      </c>
      <c r="F36" s="11">
        <v>0.96221662468513858</v>
      </c>
      <c r="G36" s="11">
        <v>0.99636363636363634</v>
      </c>
      <c r="H36" s="11">
        <v>0.99272727272727268</v>
      </c>
      <c r="I36" s="11">
        <v>0.98909090909090913</v>
      </c>
      <c r="J36" s="26">
        <v>4</v>
      </c>
      <c r="K36" s="27">
        <v>5</v>
      </c>
      <c r="L36" s="27">
        <v>5</v>
      </c>
      <c r="M36" s="27">
        <v>5</v>
      </c>
      <c r="N36" s="27">
        <v>5</v>
      </c>
    </row>
    <row r="37" spans="1:14" x14ac:dyDescent="0.25">
      <c r="A37" t="s">
        <v>123</v>
      </c>
      <c r="B37" t="s">
        <v>22</v>
      </c>
      <c r="C37" t="s">
        <v>23</v>
      </c>
      <c r="D37" s="4">
        <v>92</v>
      </c>
      <c r="E37" s="4" t="s">
        <v>118</v>
      </c>
      <c r="F37" s="11">
        <v>0.90217391304347827</v>
      </c>
      <c r="G37" s="11">
        <v>1</v>
      </c>
      <c r="H37" s="11">
        <v>0.98009950248756217</v>
      </c>
      <c r="I37" s="11">
        <v>0.94527363184079605</v>
      </c>
      <c r="J37" s="26">
        <v>4</v>
      </c>
      <c r="K37" s="27">
        <v>4</v>
      </c>
      <c r="L37" s="27">
        <v>5</v>
      </c>
      <c r="M37" s="27">
        <v>5</v>
      </c>
      <c r="N37" s="27">
        <v>4</v>
      </c>
    </row>
    <row r="38" spans="1:14" x14ac:dyDescent="0.25">
      <c r="A38" t="s">
        <v>123</v>
      </c>
      <c r="B38" t="s">
        <v>26</v>
      </c>
      <c r="C38" t="s">
        <v>27</v>
      </c>
      <c r="D38" s="4">
        <v>191</v>
      </c>
      <c r="E38" s="4" t="s">
        <v>119</v>
      </c>
      <c r="F38" s="11">
        <v>0.89528795811518325</v>
      </c>
      <c r="G38" s="11">
        <v>1</v>
      </c>
      <c r="H38" s="11">
        <v>1</v>
      </c>
      <c r="I38" s="11">
        <v>1</v>
      </c>
      <c r="J38" s="26">
        <v>5</v>
      </c>
      <c r="K38" s="27">
        <v>4</v>
      </c>
      <c r="L38" s="27">
        <v>5</v>
      </c>
      <c r="M38" s="27">
        <v>5</v>
      </c>
      <c r="N38" s="27">
        <v>5</v>
      </c>
    </row>
    <row r="39" spans="1:14" x14ac:dyDescent="0.25">
      <c r="A39" t="s">
        <v>123</v>
      </c>
      <c r="B39" t="s">
        <v>34</v>
      </c>
      <c r="C39" t="s">
        <v>35</v>
      </c>
      <c r="D39" s="4">
        <v>237</v>
      </c>
      <c r="E39" s="4" t="s">
        <v>119</v>
      </c>
      <c r="F39" s="11">
        <v>0.83966244725738393</v>
      </c>
      <c r="G39" s="11">
        <v>0.20175438596491227</v>
      </c>
      <c r="H39" s="11">
        <v>0</v>
      </c>
      <c r="I39" s="11">
        <v>0.45614035087719296</v>
      </c>
      <c r="J39" s="26">
        <v>5</v>
      </c>
      <c r="K39" s="27">
        <v>3</v>
      </c>
      <c r="L39" s="27">
        <v>1</v>
      </c>
      <c r="M39" s="27">
        <v>1</v>
      </c>
      <c r="N39" s="27">
        <v>1</v>
      </c>
    </row>
    <row r="40" spans="1:14" x14ac:dyDescent="0.25">
      <c r="A40" t="s">
        <v>123</v>
      </c>
      <c r="B40" t="s">
        <v>3</v>
      </c>
      <c r="C40" t="s">
        <v>4</v>
      </c>
      <c r="D40" s="4">
        <v>358</v>
      </c>
      <c r="E40" s="4" t="s">
        <v>119</v>
      </c>
      <c r="F40" s="11">
        <v>0.92737430167597767</v>
      </c>
      <c r="G40" s="11">
        <v>1</v>
      </c>
      <c r="H40" s="11">
        <v>0.99242424242424243</v>
      </c>
      <c r="I40" s="11">
        <v>1</v>
      </c>
      <c r="J40" s="26">
        <v>5</v>
      </c>
      <c r="K40" s="27">
        <v>4</v>
      </c>
      <c r="L40" s="27">
        <v>5</v>
      </c>
      <c r="M40" s="27">
        <v>5</v>
      </c>
      <c r="N40" s="27">
        <v>5</v>
      </c>
    </row>
    <row r="41" spans="1:14" x14ac:dyDescent="0.25">
      <c r="A41" t="s">
        <v>123</v>
      </c>
      <c r="B41" t="s">
        <v>44</v>
      </c>
      <c r="C41" t="s">
        <v>89</v>
      </c>
      <c r="D41" s="4">
        <v>240</v>
      </c>
      <c r="E41" s="4" t="s">
        <v>119</v>
      </c>
      <c r="F41" s="11">
        <v>0.95416666666666672</v>
      </c>
      <c r="G41" s="11">
        <v>0.86446886446886451</v>
      </c>
      <c r="H41" s="11">
        <v>0.8571428571428571</v>
      </c>
      <c r="I41" s="11">
        <v>0.99633699633699635</v>
      </c>
      <c r="J41" s="26">
        <v>5</v>
      </c>
      <c r="K41" s="27">
        <v>5</v>
      </c>
      <c r="L41" s="27">
        <v>4</v>
      </c>
      <c r="M41" s="27">
        <v>4</v>
      </c>
      <c r="N41" s="27">
        <v>5</v>
      </c>
    </row>
    <row r="42" spans="1:14" x14ac:dyDescent="0.25">
      <c r="A42" t="s">
        <v>123</v>
      </c>
      <c r="B42" t="s">
        <v>28</v>
      </c>
      <c r="C42" t="s">
        <v>29</v>
      </c>
      <c r="D42" s="4">
        <v>218</v>
      </c>
      <c r="E42" s="4" t="s">
        <v>119</v>
      </c>
      <c r="F42" s="11">
        <v>0.57798165137614677</v>
      </c>
      <c r="G42" s="11">
        <v>1</v>
      </c>
      <c r="H42" s="11">
        <v>0.98895027624309395</v>
      </c>
      <c r="I42" s="11">
        <v>0.93922651933701662</v>
      </c>
      <c r="J42" s="26">
        <v>5</v>
      </c>
      <c r="K42" s="27">
        <v>1</v>
      </c>
      <c r="L42" s="27">
        <v>5</v>
      </c>
      <c r="M42" s="27">
        <v>5</v>
      </c>
      <c r="N42" s="27">
        <v>4</v>
      </c>
    </row>
    <row r="43" spans="1:14" x14ac:dyDescent="0.25">
      <c r="A43" t="s">
        <v>123</v>
      </c>
      <c r="B43" t="s">
        <v>19</v>
      </c>
      <c r="C43" t="s">
        <v>93</v>
      </c>
      <c r="D43" s="4">
        <v>238</v>
      </c>
      <c r="E43" s="4" t="s">
        <v>119</v>
      </c>
      <c r="F43" s="11">
        <v>0.94957983193277307</v>
      </c>
      <c r="G43" s="11">
        <v>0.98657718120805371</v>
      </c>
      <c r="H43" s="11">
        <v>0.97986577181208057</v>
      </c>
      <c r="I43" s="11">
        <v>0.95302013422818788</v>
      </c>
      <c r="J43" s="26">
        <v>5</v>
      </c>
      <c r="K43" s="27">
        <v>4</v>
      </c>
      <c r="L43" s="27">
        <v>5</v>
      </c>
      <c r="M43" s="27">
        <v>5</v>
      </c>
      <c r="N43" s="27">
        <v>5</v>
      </c>
    </row>
    <row r="44" spans="1:14" x14ac:dyDescent="0.25">
      <c r="A44" t="s">
        <v>123</v>
      </c>
      <c r="B44" t="s">
        <v>5</v>
      </c>
      <c r="C44" t="s">
        <v>6</v>
      </c>
      <c r="D44" s="4">
        <v>360</v>
      </c>
      <c r="E44" s="4" t="s">
        <v>119</v>
      </c>
      <c r="F44" s="11">
        <v>0.92222222222222228</v>
      </c>
      <c r="G44" s="11">
        <v>1</v>
      </c>
      <c r="H44" s="11">
        <v>1</v>
      </c>
      <c r="I44" s="11">
        <v>1</v>
      </c>
      <c r="J44" s="26">
        <v>5</v>
      </c>
      <c r="K44" s="27">
        <v>4</v>
      </c>
      <c r="L44" s="27">
        <v>5</v>
      </c>
      <c r="M44" s="27">
        <v>5</v>
      </c>
      <c r="N44" s="27">
        <v>5</v>
      </c>
    </row>
    <row r="45" spans="1:14" x14ac:dyDescent="0.25">
      <c r="A45" t="s">
        <v>123</v>
      </c>
      <c r="B45" t="s">
        <v>9</v>
      </c>
      <c r="C45" t="s">
        <v>10</v>
      </c>
      <c r="D45" s="4">
        <v>165</v>
      </c>
      <c r="E45" s="4" t="s">
        <v>119</v>
      </c>
      <c r="F45" s="11">
        <v>0.92121212121212126</v>
      </c>
      <c r="G45" s="11">
        <v>0.99056603773584906</v>
      </c>
      <c r="H45" s="11">
        <v>1</v>
      </c>
      <c r="I45" s="11">
        <v>0.99056603773584906</v>
      </c>
      <c r="J45" s="26">
        <v>5</v>
      </c>
      <c r="K45" s="27">
        <v>4</v>
      </c>
      <c r="L45" s="27">
        <v>5</v>
      </c>
      <c r="M45" s="27">
        <v>5</v>
      </c>
      <c r="N45" s="27">
        <v>5</v>
      </c>
    </row>
    <row r="46" spans="1:14" x14ac:dyDescent="0.25">
      <c r="A46" t="s">
        <v>123</v>
      </c>
      <c r="B46" t="s">
        <v>7</v>
      </c>
      <c r="C46" t="s">
        <v>8</v>
      </c>
      <c r="D46" s="4">
        <v>356</v>
      </c>
      <c r="E46" s="4" t="s">
        <v>119</v>
      </c>
      <c r="F46" s="11">
        <v>0.9044943820224719</v>
      </c>
      <c r="G46" s="11">
        <v>0.91594202898550725</v>
      </c>
      <c r="H46" s="11">
        <v>0.93333333333333335</v>
      </c>
      <c r="I46" s="11">
        <v>0.99130434782608701</v>
      </c>
      <c r="J46" s="26">
        <v>5</v>
      </c>
      <c r="K46" s="27">
        <v>4</v>
      </c>
      <c r="L46" s="27">
        <v>4</v>
      </c>
      <c r="M46" s="27">
        <v>4</v>
      </c>
      <c r="N46" s="27">
        <v>5</v>
      </c>
    </row>
    <row r="47" spans="1:14" x14ac:dyDescent="0.25">
      <c r="A47" t="s">
        <v>123</v>
      </c>
      <c r="B47" t="s">
        <v>42</v>
      </c>
      <c r="C47" t="s">
        <v>43</v>
      </c>
      <c r="D47" s="4">
        <v>122</v>
      </c>
      <c r="E47" s="4" t="s">
        <v>118</v>
      </c>
      <c r="F47" s="11">
        <v>0.51639344262295084</v>
      </c>
      <c r="G47" s="11">
        <v>0.93243243243243246</v>
      </c>
      <c r="H47" s="11">
        <v>0.94594594594594594</v>
      </c>
      <c r="I47" s="11">
        <v>0.83783783783783783</v>
      </c>
      <c r="J47" s="26">
        <v>4</v>
      </c>
      <c r="K47" s="27">
        <v>1</v>
      </c>
      <c r="L47" s="27">
        <v>4</v>
      </c>
      <c r="M47" s="27">
        <v>4</v>
      </c>
      <c r="N47" s="27">
        <v>3</v>
      </c>
    </row>
    <row r="48" spans="1:14" x14ac:dyDescent="0.25">
      <c r="A48" t="s">
        <v>123</v>
      </c>
      <c r="B48" t="s">
        <v>20</v>
      </c>
      <c r="C48" t="s">
        <v>21</v>
      </c>
      <c r="D48" s="4">
        <v>178</v>
      </c>
      <c r="E48" s="4" t="s">
        <v>119</v>
      </c>
      <c r="F48" s="11">
        <v>0.93258426966292129</v>
      </c>
      <c r="G48" s="11">
        <v>0.98203592814371254</v>
      </c>
      <c r="H48" s="11">
        <v>0.98203592814371254</v>
      </c>
      <c r="I48" s="11">
        <v>0.99401197604790414</v>
      </c>
      <c r="J48" s="26">
        <v>5</v>
      </c>
      <c r="K48" s="27">
        <v>4</v>
      </c>
      <c r="L48" s="27">
        <v>5</v>
      </c>
      <c r="M48" s="27">
        <v>5</v>
      </c>
      <c r="N48" s="27">
        <v>5</v>
      </c>
    </row>
    <row r="49" spans="1:14" x14ac:dyDescent="0.25">
      <c r="A49" t="s">
        <v>123</v>
      </c>
      <c r="B49" t="s">
        <v>53</v>
      </c>
      <c r="C49" t="s">
        <v>54</v>
      </c>
      <c r="D49" s="4">
        <v>171</v>
      </c>
      <c r="E49" s="4" t="s">
        <v>119</v>
      </c>
      <c r="F49" s="11">
        <v>0.93567251461988299</v>
      </c>
      <c r="G49" s="11">
        <v>0.98461538461538467</v>
      </c>
      <c r="H49" s="11">
        <v>0.97692307692307689</v>
      </c>
      <c r="I49" s="11">
        <v>0.96923076923076923</v>
      </c>
      <c r="J49" s="26">
        <v>5</v>
      </c>
      <c r="K49" s="27">
        <v>4</v>
      </c>
      <c r="L49" s="27">
        <v>5</v>
      </c>
      <c r="M49" s="27">
        <v>5</v>
      </c>
      <c r="N49" s="27">
        <v>5</v>
      </c>
    </row>
    <row r="50" spans="1:14" x14ac:dyDescent="0.25">
      <c r="F50" s="1"/>
    </row>
    <row r="51" spans="1:14" x14ac:dyDescent="0.25">
      <c r="F51" s="1"/>
    </row>
    <row r="52" spans="1:14" x14ac:dyDescent="0.25">
      <c r="F52" s="1"/>
    </row>
    <row r="53" spans="1:14" x14ac:dyDescent="0.25">
      <c r="F53" s="1"/>
    </row>
    <row r="54" spans="1:14" x14ac:dyDescent="0.25">
      <c r="F54" s="1"/>
    </row>
    <row r="55" spans="1:14" x14ac:dyDescent="0.25">
      <c r="F55" s="1"/>
    </row>
    <row r="56" spans="1:14" x14ac:dyDescent="0.25">
      <c r="F56" s="1"/>
    </row>
    <row r="57" spans="1:14" x14ac:dyDescent="0.25">
      <c r="F57" s="1"/>
    </row>
    <row r="58" spans="1:14" x14ac:dyDescent="0.25">
      <c r="F58" s="1"/>
    </row>
    <row r="59" spans="1:14" x14ac:dyDescent="0.25">
      <c r="F59" s="1"/>
    </row>
    <row r="60" spans="1:14" x14ac:dyDescent="0.25">
      <c r="F60" s="1"/>
    </row>
    <row r="61" spans="1:14" x14ac:dyDescent="0.25">
      <c r="F61" s="1"/>
    </row>
    <row r="62" spans="1:14" x14ac:dyDescent="0.25">
      <c r="F62" s="1"/>
    </row>
    <row r="63" spans="1:14" x14ac:dyDescent="0.25">
      <c r="F63" s="1"/>
    </row>
    <row r="64" spans="1:14" x14ac:dyDescent="0.25">
      <c r="F64" s="1"/>
    </row>
    <row r="65" spans="6:6" x14ac:dyDescent="0.25">
      <c r="F65" s="1"/>
    </row>
    <row r="66" spans="6:6" x14ac:dyDescent="0.25">
      <c r="F66" s="1"/>
    </row>
    <row r="67" spans="6:6" x14ac:dyDescent="0.25">
      <c r="F67" s="1"/>
    </row>
    <row r="68" spans="6:6" x14ac:dyDescent="0.25">
      <c r="F68" s="1"/>
    </row>
    <row r="69" spans="6:6" x14ac:dyDescent="0.25">
      <c r="F69" s="1"/>
    </row>
    <row r="70" spans="6:6" x14ac:dyDescent="0.25">
      <c r="F70" s="1"/>
    </row>
    <row r="71" spans="6:6" x14ac:dyDescent="0.25">
      <c r="F71" s="1"/>
    </row>
    <row r="72" spans="6:6" x14ac:dyDescent="0.25">
      <c r="F72" s="1"/>
    </row>
    <row r="73" spans="6:6" x14ac:dyDescent="0.25">
      <c r="F73" s="1"/>
    </row>
    <row r="74" spans="6:6" x14ac:dyDescent="0.25">
      <c r="F74" s="1"/>
    </row>
    <row r="75" spans="6:6" x14ac:dyDescent="0.25">
      <c r="F75" s="1"/>
    </row>
    <row r="76" spans="6:6" x14ac:dyDescent="0.25">
      <c r="F76" s="1"/>
    </row>
    <row r="77" spans="6:6" x14ac:dyDescent="0.25">
      <c r="F77" s="1"/>
    </row>
    <row r="78" spans="6:6" x14ac:dyDescent="0.25">
      <c r="F78" s="1"/>
    </row>
    <row r="79" spans="6:6" x14ac:dyDescent="0.25">
      <c r="F79" s="1"/>
    </row>
    <row r="80" spans="6:6" x14ac:dyDescent="0.25">
      <c r="F80" s="1"/>
    </row>
    <row r="81" spans="6:6" x14ac:dyDescent="0.25">
      <c r="F81" s="1"/>
    </row>
    <row r="82" spans="6:6" x14ac:dyDescent="0.25">
      <c r="F82" s="1"/>
    </row>
    <row r="83" spans="6:6" x14ac:dyDescent="0.25">
      <c r="F83" s="1"/>
    </row>
    <row r="84" spans="6:6" x14ac:dyDescent="0.25">
      <c r="F84" s="1"/>
    </row>
    <row r="85" spans="6:6" x14ac:dyDescent="0.25">
      <c r="F85" s="1"/>
    </row>
    <row r="86" spans="6:6" x14ac:dyDescent="0.25">
      <c r="F86" s="1"/>
    </row>
    <row r="87" spans="6:6" x14ac:dyDescent="0.25">
      <c r="F87" s="1"/>
    </row>
    <row r="88" spans="6:6" x14ac:dyDescent="0.25">
      <c r="F88" s="1"/>
    </row>
    <row r="89" spans="6:6" x14ac:dyDescent="0.25">
      <c r="F89" s="1"/>
    </row>
    <row r="90" spans="6:6" x14ac:dyDescent="0.25">
      <c r="F90" s="1"/>
    </row>
    <row r="91" spans="6:6" x14ac:dyDescent="0.25">
      <c r="F91" s="1"/>
    </row>
    <row r="92" spans="6:6" x14ac:dyDescent="0.25">
      <c r="F92" s="1"/>
    </row>
    <row r="93" spans="6:6" x14ac:dyDescent="0.25">
      <c r="F93" s="1"/>
    </row>
    <row r="94" spans="6:6" x14ac:dyDescent="0.25">
      <c r="F94" s="1"/>
    </row>
    <row r="95" spans="6:6" x14ac:dyDescent="0.25">
      <c r="F95" s="1"/>
    </row>
    <row r="96" spans="6:6" x14ac:dyDescent="0.25">
      <c r="F96" s="1"/>
    </row>
    <row r="97" spans="6:6" x14ac:dyDescent="0.25">
      <c r="F97" s="1"/>
    </row>
    <row r="98" spans="6:6" x14ac:dyDescent="0.25">
      <c r="F98" s="1"/>
    </row>
    <row r="99" spans="6:6" x14ac:dyDescent="0.25">
      <c r="F99" s="1"/>
    </row>
    <row r="100" spans="6:6" x14ac:dyDescent="0.25">
      <c r="F100" s="1"/>
    </row>
    <row r="101" spans="6:6" x14ac:dyDescent="0.25">
      <c r="F101" s="1"/>
    </row>
    <row r="102" spans="6:6" x14ac:dyDescent="0.25">
      <c r="F102" s="1"/>
    </row>
    <row r="103" spans="6:6" x14ac:dyDescent="0.25">
      <c r="F103" s="1"/>
    </row>
    <row r="104" spans="6:6" x14ac:dyDescent="0.25">
      <c r="F104" s="1"/>
    </row>
    <row r="105" spans="6:6" x14ac:dyDescent="0.25">
      <c r="F105" s="1"/>
    </row>
    <row r="106" spans="6:6" x14ac:dyDescent="0.25">
      <c r="F106" s="1"/>
    </row>
    <row r="107" spans="6:6" x14ac:dyDescent="0.25">
      <c r="F107" s="1"/>
    </row>
    <row r="108" spans="6:6" x14ac:dyDescent="0.25">
      <c r="F108" s="1"/>
    </row>
    <row r="109" spans="6:6" x14ac:dyDescent="0.25">
      <c r="F109" s="1"/>
    </row>
    <row r="110" spans="6:6" x14ac:dyDescent="0.25">
      <c r="F110" s="1"/>
    </row>
    <row r="111" spans="6:6" x14ac:dyDescent="0.25">
      <c r="F111" s="1"/>
    </row>
    <row r="112" spans="6:6" x14ac:dyDescent="0.25">
      <c r="F112" s="1"/>
    </row>
    <row r="113" spans="6:6" x14ac:dyDescent="0.25">
      <c r="F113" s="1"/>
    </row>
    <row r="114" spans="6:6" x14ac:dyDescent="0.25">
      <c r="F114" s="1"/>
    </row>
    <row r="115" spans="6:6" x14ac:dyDescent="0.25">
      <c r="F115" s="1"/>
    </row>
    <row r="116" spans="6:6" x14ac:dyDescent="0.25">
      <c r="F116" s="1"/>
    </row>
    <row r="117" spans="6:6" x14ac:dyDescent="0.25">
      <c r="F117" s="1"/>
    </row>
    <row r="118" spans="6:6" x14ac:dyDescent="0.25">
      <c r="F118" s="1"/>
    </row>
    <row r="119" spans="6:6" x14ac:dyDescent="0.25">
      <c r="F119" s="1"/>
    </row>
    <row r="120" spans="6:6" x14ac:dyDescent="0.25">
      <c r="F120" s="1"/>
    </row>
    <row r="121" spans="6:6" x14ac:dyDescent="0.25">
      <c r="F121" s="1"/>
    </row>
    <row r="122" spans="6:6" x14ac:dyDescent="0.25">
      <c r="F122" s="1"/>
    </row>
    <row r="123" spans="6:6" x14ac:dyDescent="0.25">
      <c r="F123" s="1"/>
    </row>
    <row r="124" spans="6:6" x14ac:dyDescent="0.25">
      <c r="F124" s="1"/>
    </row>
    <row r="125" spans="6:6" x14ac:dyDescent="0.25">
      <c r="F125" s="1"/>
    </row>
    <row r="126" spans="6:6" x14ac:dyDescent="0.25">
      <c r="F126" s="1"/>
    </row>
    <row r="127" spans="6:6" x14ac:dyDescent="0.25">
      <c r="F127" s="1"/>
    </row>
    <row r="128" spans="6:6" x14ac:dyDescent="0.25">
      <c r="F128" s="1"/>
    </row>
    <row r="129" spans="6:6" x14ac:dyDescent="0.25">
      <c r="F129" s="1"/>
    </row>
    <row r="130" spans="6:6" x14ac:dyDescent="0.25">
      <c r="F130" s="1"/>
    </row>
    <row r="131" spans="6:6" x14ac:dyDescent="0.25">
      <c r="F131" s="1"/>
    </row>
    <row r="132" spans="6:6" x14ac:dyDescent="0.25">
      <c r="F132" s="1"/>
    </row>
    <row r="133" spans="6:6" x14ac:dyDescent="0.25">
      <c r="F133" s="1"/>
    </row>
    <row r="134" spans="6:6" x14ac:dyDescent="0.25">
      <c r="F134" s="1"/>
    </row>
    <row r="135" spans="6:6" x14ac:dyDescent="0.25">
      <c r="F135" s="1"/>
    </row>
    <row r="136" spans="6:6" x14ac:dyDescent="0.25">
      <c r="F136" s="1"/>
    </row>
    <row r="137" spans="6:6" x14ac:dyDescent="0.25">
      <c r="F137" s="1"/>
    </row>
    <row r="138" spans="6:6" x14ac:dyDescent="0.25">
      <c r="F138" s="1"/>
    </row>
    <row r="139" spans="6:6" x14ac:dyDescent="0.25">
      <c r="F139" s="1"/>
    </row>
    <row r="140" spans="6:6" x14ac:dyDescent="0.25">
      <c r="F140" s="1"/>
    </row>
    <row r="141" spans="6:6" x14ac:dyDescent="0.25">
      <c r="F141" s="1"/>
    </row>
    <row r="142" spans="6:6" x14ac:dyDescent="0.25">
      <c r="F142" s="1"/>
    </row>
    <row r="143" spans="6:6" x14ac:dyDescent="0.25">
      <c r="F143" s="1"/>
    </row>
    <row r="144" spans="6:6" x14ac:dyDescent="0.25">
      <c r="F144" s="1"/>
    </row>
    <row r="145" spans="5:6" x14ac:dyDescent="0.25">
      <c r="F145" s="1"/>
    </row>
    <row r="146" spans="5:6" x14ac:dyDescent="0.25">
      <c r="F146" s="1"/>
    </row>
    <row r="147" spans="5:6" x14ac:dyDescent="0.25">
      <c r="F147" s="1"/>
    </row>
    <row r="148" spans="5:6" x14ac:dyDescent="0.25">
      <c r="F148" s="1"/>
    </row>
    <row r="149" spans="5:6" x14ac:dyDescent="0.25">
      <c r="F149" s="1"/>
    </row>
    <row r="150" spans="5:6" x14ac:dyDescent="0.25">
      <c r="F150" s="1"/>
    </row>
    <row r="151" spans="5:6" x14ac:dyDescent="0.25">
      <c r="E151" s="4"/>
      <c r="F151" s="1"/>
    </row>
    <row r="152" spans="5:6" x14ac:dyDescent="0.25">
      <c r="E152" s="4"/>
      <c r="F152" s="1"/>
    </row>
    <row r="153" spans="5:6" x14ac:dyDescent="0.25">
      <c r="E153" s="4"/>
      <c r="F153" s="1"/>
    </row>
    <row r="154" spans="5:6" x14ac:dyDescent="0.25">
      <c r="E154" s="4"/>
      <c r="F154" s="1"/>
    </row>
    <row r="155" spans="5:6" x14ac:dyDescent="0.25">
      <c r="E155" s="4"/>
      <c r="F155" s="1"/>
    </row>
    <row r="156" spans="5:6" x14ac:dyDescent="0.25">
      <c r="E156" s="4"/>
      <c r="F156" s="1"/>
    </row>
    <row r="157" spans="5:6" x14ac:dyDescent="0.25">
      <c r="E157" s="4"/>
      <c r="F157" s="1"/>
    </row>
    <row r="158" spans="5:6" x14ac:dyDescent="0.25">
      <c r="E158" s="4"/>
      <c r="F158" s="1"/>
    </row>
    <row r="159" spans="5:6" x14ac:dyDescent="0.25">
      <c r="E159" s="4"/>
      <c r="F159" s="1"/>
    </row>
    <row r="160" spans="5:6" x14ac:dyDescent="0.25">
      <c r="E160" s="4"/>
      <c r="F160" s="1"/>
    </row>
    <row r="161" spans="5:6" x14ac:dyDescent="0.25">
      <c r="E161" s="4"/>
      <c r="F161" s="1"/>
    </row>
    <row r="162" spans="5:6" x14ac:dyDescent="0.25">
      <c r="E162" s="4"/>
      <c r="F162" s="1"/>
    </row>
    <row r="163" spans="5:6" x14ac:dyDescent="0.25">
      <c r="E163" s="4"/>
      <c r="F163" s="1"/>
    </row>
    <row r="164" spans="5:6" x14ac:dyDescent="0.25">
      <c r="E164" s="4"/>
      <c r="F164" s="1"/>
    </row>
    <row r="165" spans="5:6" x14ac:dyDescent="0.25">
      <c r="E165" s="4"/>
      <c r="F165" s="1"/>
    </row>
    <row r="166" spans="5:6" x14ac:dyDescent="0.25">
      <c r="E166" s="4"/>
    </row>
    <row r="167" spans="5:6" x14ac:dyDescent="0.25">
      <c r="E167" s="4"/>
    </row>
  </sheetData>
  <autoFilter ref="A13:N49"/>
  <conditionalFormatting sqref="E151:E167 E15:E49">
    <cfRule type="iconSet" priority="23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J13">
    <cfRule type="iconSet" priority="16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13">
    <cfRule type="iconSet" priority="25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4">
    <cfRule type="iconSet" priority="15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7">
    <cfRule type="iconSet" priority="14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5:E7">
    <cfRule type="iconSet" priority="13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5">
    <cfRule type="iconSet" priority="11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E8:E9">
    <cfRule type="iconSet" priority="10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J14:N49">
    <cfRule type="iconSet" priority="2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4:N49">
    <cfRule type="iconSet" priority="1">
      <iconSet iconSet="3Signs">
        <cfvo type="percent" val="0"/>
        <cfvo type="num" val="2"/>
        <cfvo type="num" val="4"/>
      </iconSet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"/>
  <sheetViews>
    <sheetView workbookViewId="0">
      <selection activeCell="A15" sqref="A15"/>
    </sheetView>
  </sheetViews>
  <sheetFormatPr defaultRowHeight="15" x14ac:dyDescent="0.25"/>
  <cols>
    <col min="2" max="2" width="11.42578125" customWidth="1"/>
    <col min="3" max="3" width="54" customWidth="1"/>
    <col min="4" max="4" width="11.7109375" customWidth="1"/>
    <col min="5" max="6" width="13.140625" customWidth="1"/>
    <col min="7" max="7" width="19.85546875" customWidth="1"/>
    <col min="8" max="8" width="13.28515625" customWidth="1"/>
    <col min="9" max="16" width="17.28515625" customWidth="1"/>
  </cols>
  <sheetData>
    <row r="1" spans="1:16" ht="20.25" x14ac:dyDescent="0.3">
      <c r="A1" s="13" t="s">
        <v>128</v>
      </c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x14ac:dyDescent="0.25">
      <c r="F2" s="11"/>
      <c r="G2" s="11"/>
      <c r="H2" s="11"/>
      <c r="I2" s="11"/>
      <c r="J2" s="11"/>
      <c r="L2" s="11"/>
      <c r="M2" s="11"/>
      <c r="N2" s="11"/>
      <c r="O2" s="11"/>
      <c r="P2" s="11"/>
    </row>
    <row r="3" spans="1:16" hidden="1" x14ac:dyDescent="0.25">
      <c r="E3" s="4"/>
      <c r="F3" s="4" t="s">
        <v>96</v>
      </c>
      <c r="K3" t="e">
        <v>#N/A</v>
      </c>
      <c r="M3" s="11"/>
      <c r="N3" s="11"/>
      <c r="O3" s="11"/>
      <c r="P3" s="11"/>
    </row>
    <row r="4" spans="1:16" hidden="1" x14ac:dyDescent="0.25">
      <c r="E4" s="4"/>
      <c r="F4" s="4">
        <v>1</v>
      </c>
      <c r="G4">
        <v>3</v>
      </c>
      <c r="H4" s="11">
        <v>0.5</v>
      </c>
      <c r="I4" s="11">
        <v>0.5</v>
      </c>
      <c r="J4" s="11"/>
      <c r="K4">
        <v>60</v>
      </c>
      <c r="M4" s="11"/>
      <c r="N4" s="11"/>
      <c r="O4" s="11"/>
      <c r="P4" s="11"/>
    </row>
    <row r="5" spans="1:16" hidden="1" x14ac:dyDescent="0.25">
      <c r="E5" s="4"/>
      <c r="F5" s="4">
        <v>2</v>
      </c>
      <c r="G5">
        <v>3</v>
      </c>
      <c r="H5" s="11">
        <v>0.65</v>
      </c>
      <c r="I5" s="11">
        <v>0.65</v>
      </c>
      <c r="J5" s="11"/>
      <c r="K5">
        <v>70</v>
      </c>
      <c r="M5" s="11"/>
      <c r="N5" s="11"/>
      <c r="O5" s="11"/>
      <c r="P5" s="11"/>
    </row>
    <row r="6" spans="1:16" hidden="1" x14ac:dyDescent="0.25">
      <c r="E6" s="4"/>
      <c r="F6" s="4">
        <v>3</v>
      </c>
      <c r="G6">
        <v>2</v>
      </c>
      <c r="H6" s="11">
        <v>0.8</v>
      </c>
      <c r="I6" s="11">
        <v>0.8</v>
      </c>
      <c r="J6" s="11">
        <v>0.2</v>
      </c>
      <c r="K6">
        <v>80</v>
      </c>
      <c r="M6" s="11"/>
      <c r="N6" s="11"/>
      <c r="O6" s="11"/>
      <c r="P6" s="11"/>
    </row>
    <row r="7" spans="1:16" hidden="1" x14ac:dyDescent="0.25">
      <c r="E7" s="4"/>
      <c r="F7" s="4">
        <v>4</v>
      </c>
      <c r="G7">
        <v>2</v>
      </c>
      <c r="H7" s="11">
        <v>0.9</v>
      </c>
      <c r="I7" s="11">
        <v>0.9</v>
      </c>
      <c r="J7" s="11"/>
      <c r="K7">
        <v>90</v>
      </c>
    </row>
    <row r="8" spans="1:16" hidden="1" x14ac:dyDescent="0.25">
      <c r="E8" s="4"/>
      <c r="F8" s="4">
        <v>5</v>
      </c>
    </row>
    <row r="9" spans="1:16" hidden="1" x14ac:dyDescent="0.25">
      <c r="F9" t="s">
        <v>94</v>
      </c>
      <c r="G9">
        <v>0.13</v>
      </c>
      <c r="J9" s="42">
        <v>0.6</v>
      </c>
    </row>
    <row r="10" spans="1:16" hidden="1" x14ac:dyDescent="0.25"/>
    <row r="13" spans="1:16" ht="60" x14ac:dyDescent="0.25">
      <c r="A13" s="5" t="s">
        <v>70</v>
      </c>
      <c r="B13" s="2" t="s">
        <v>69</v>
      </c>
      <c r="C13" s="2" t="s">
        <v>0</v>
      </c>
      <c r="D13" s="5" t="s">
        <v>71</v>
      </c>
      <c r="E13" s="8" t="s">
        <v>72</v>
      </c>
      <c r="F13" s="14" t="s">
        <v>79</v>
      </c>
      <c r="G13" s="6" t="s">
        <v>167</v>
      </c>
      <c r="H13" s="6" t="s">
        <v>166</v>
      </c>
      <c r="I13" s="6" t="s">
        <v>168</v>
      </c>
      <c r="J13" s="41" t="s">
        <v>140</v>
      </c>
      <c r="K13" s="10" t="s">
        <v>116</v>
      </c>
      <c r="L13" s="6" t="s">
        <v>167</v>
      </c>
      <c r="M13" s="6" t="s">
        <v>166</v>
      </c>
      <c r="N13" s="6" t="s">
        <v>168</v>
      </c>
      <c r="O13" s="41" t="s">
        <v>140</v>
      </c>
      <c r="P13" s="36" t="s">
        <v>116</v>
      </c>
    </row>
    <row r="14" spans="1:16" x14ac:dyDescent="0.25">
      <c r="A14" t="s">
        <v>123</v>
      </c>
      <c r="B14" t="s">
        <v>1</v>
      </c>
      <c r="C14" t="s">
        <v>2</v>
      </c>
      <c r="D14">
        <v>135</v>
      </c>
      <c r="E14">
        <v>136</v>
      </c>
      <c r="F14">
        <v>47</v>
      </c>
      <c r="G14" s="11">
        <v>0.15414927046739466</v>
      </c>
      <c r="H14" s="11">
        <v>0.81617647058823528</v>
      </c>
      <c r="I14" s="11">
        <v>0</v>
      </c>
      <c r="J14" s="11">
        <v>0.69135802469135799</v>
      </c>
      <c r="K14" s="45">
        <v>68</v>
      </c>
      <c r="L14" s="26">
        <v>5</v>
      </c>
      <c r="M14" s="27">
        <v>4</v>
      </c>
      <c r="N14" s="27">
        <v>1</v>
      </c>
      <c r="O14" s="27">
        <v>5</v>
      </c>
      <c r="P14" s="27">
        <v>4</v>
      </c>
    </row>
    <row r="15" spans="1:16" x14ac:dyDescent="0.25">
      <c r="A15" t="s">
        <v>123</v>
      </c>
      <c r="B15" t="s">
        <v>3</v>
      </c>
      <c r="C15" t="s">
        <v>4</v>
      </c>
      <c r="D15">
        <v>358</v>
      </c>
      <c r="E15">
        <v>358</v>
      </c>
      <c r="F15">
        <v>108</v>
      </c>
      <c r="G15" s="11">
        <v>0.11630807255682789</v>
      </c>
      <c r="H15" s="11">
        <v>0.98324022346368711</v>
      </c>
      <c r="I15" s="11">
        <v>0.91666666666666663</v>
      </c>
      <c r="J15" s="11">
        <v>0.59798994974874375</v>
      </c>
      <c r="K15" s="45">
        <v>85</v>
      </c>
      <c r="L15" s="26">
        <v>5</v>
      </c>
      <c r="M15" s="27">
        <v>5</v>
      </c>
      <c r="N15" s="27">
        <v>5</v>
      </c>
      <c r="O15" s="27">
        <v>5</v>
      </c>
      <c r="P15" s="27">
        <v>2</v>
      </c>
    </row>
    <row r="16" spans="1:16" x14ac:dyDescent="0.25">
      <c r="A16" t="s">
        <v>123</v>
      </c>
      <c r="B16" t="s">
        <v>5</v>
      </c>
      <c r="C16" t="s">
        <v>6</v>
      </c>
      <c r="D16">
        <v>360</v>
      </c>
      <c r="E16">
        <v>360</v>
      </c>
      <c r="F16">
        <v>85</v>
      </c>
      <c r="G16" s="11">
        <v>0.16267229611070672</v>
      </c>
      <c r="H16" s="11">
        <v>0.97499999999999998</v>
      </c>
      <c r="I16" s="11">
        <v>0.96470588235294119</v>
      </c>
      <c r="J16" s="11">
        <v>0.61212121212121207</v>
      </c>
      <c r="K16" s="45">
        <v>76</v>
      </c>
      <c r="L16" s="26">
        <v>5</v>
      </c>
      <c r="M16" s="27">
        <v>5</v>
      </c>
      <c r="N16" s="27">
        <v>5</v>
      </c>
      <c r="O16" s="27">
        <v>5</v>
      </c>
      <c r="P16" s="27">
        <v>3</v>
      </c>
    </row>
    <row r="17" spans="1:16" x14ac:dyDescent="0.25">
      <c r="A17" t="s">
        <v>123</v>
      </c>
      <c r="B17" t="s">
        <v>7</v>
      </c>
      <c r="C17" t="s">
        <v>8</v>
      </c>
      <c r="D17">
        <v>356</v>
      </c>
      <c r="E17">
        <v>356</v>
      </c>
      <c r="F17">
        <v>127</v>
      </c>
      <c r="G17" s="11">
        <v>9.7070829933370947E-2</v>
      </c>
      <c r="H17" s="11">
        <v>0.9410112359550562</v>
      </c>
      <c r="I17" s="11">
        <v>0.72440944881889768</v>
      </c>
      <c r="J17" s="11">
        <v>0.67487684729064035</v>
      </c>
      <c r="K17" s="45">
        <v>60</v>
      </c>
      <c r="L17" s="26">
        <v>5</v>
      </c>
      <c r="M17" s="27">
        <v>5</v>
      </c>
      <c r="N17" s="27">
        <v>3</v>
      </c>
      <c r="O17" s="27">
        <v>5</v>
      </c>
      <c r="P17" s="27">
        <v>4</v>
      </c>
    </row>
    <row r="18" spans="1:16" x14ac:dyDescent="0.25">
      <c r="A18" t="s">
        <v>123</v>
      </c>
      <c r="B18" t="s">
        <v>9</v>
      </c>
      <c r="C18" t="s">
        <v>10</v>
      </c>
      <c r="D18">
        <v>165</v>
      </c>
      <c r="E18">
        <v>165</v>
      </c>
      <c r="F18">
        <v>48</v>
      </c>
      <c r="G18" s="11">
        <v>0.10843732743485333</v>
      </c>
      <c r="H18" s="11">
        <v>0.98181818181818181</v>
      </c>
      <c r="I18" s="11">
        <v>0.66666666666666663</v>
      </c>
      <c r="J18" s="11">
        <v>0.58163265306122447</v>
      </c>
      <c r="K18" s="45">
        <v>50</v>
      </c>
      <c r="L18" s="26">
        <v>5</v>
      </c>
      <c r="M18" s="27">
        <v>5</v>
      </c>
      <c r="N18" s="27">
        <v>3</v>
      </c>
      <c r="O18" s="27">
        <v>5</v>
      </c>
      <c r="P18" s="27">
        <v>5</v>
      </c>
    </row>
    <row r="19" spans="1:16" x14ac:dyDescent="0.25">
      <c r="A19" t="s">
        <v>123</v>
      </c>
      <c r="B19" t="s">
        <v>11</v>
      </c>
      <c r="C19" t="s">
        <v>12</v>
      </c>
      <c r="D19">
        <v>179</v>
      </c>
      <c r="E19">
        <v>179</v>
      </c>
      <c r="F19">
        <v>60</v>
      </c>
      <c r="G19" s="11">
        <v>0.15149323036623072</v>
      </c>
      <c r="H19" s="11">
        <v>0.92178770949720668</v>
      </c>
      <c r="I19" s="11">
        <v>0.68333333333333335</v>
      </c>
      <c r="J19" s="11">
        <v>0.77777777777777779</v>
      </c>
      <c r="K19" s="45">
        <v>58</v>
      </c>
      <c r="L19" s="26">
        <v>5</v>
      </c>
      <c r="M19" s="27">
        <v>5</v>
      </c>
      <c r="N19" s="27">
        <v>3</v>
      </c>
      <c r="O19" s="27">
        <v>5</v>
      </c>
      <c r="P19" s="27">
        <v>5</v>
      </c>
    </row>
    <row r="20" spans="1:16" x14ac:dyDescent="0.25">
      <c r="A20" t="s">
        <v>123</v>
      </c>
      <c r="B20" t="s">
        <v>13</v>
      </c>
      <c r="C20" t="s">
        <v>14</v>
      </c>
      <c r="D20">
        <v>272</v>
      </c>
      <c r="E20">
        <v>272</v>
      </c>
      <c r="F20">
        <v>86</v>
      </c>
      <c r="G20" s="11">
        <v>0.22201158306913193</v>
      </c>
      <c r="H20" s="11">
        <v>0.93382352941176472</v>
      </c>
      <c r="I20" s="11">
        <v>0.81395348837209303</v>
      </c>
      <c r="J20" s="11">
        <v>0.63492063492063489</v>
      </c>
      <c r="K20" s="45">
        <v>61</v>
      </c>
      <c r="L20" s="26">
        <v>1</v>
      </c>
      <c r="M20" s="27">
        <v>5</v>
      </c>
      <c r="N20" s="27">
        <v>4</v>
      </c>
      <c r="O20" s="27">
        <v>5</v>
      </c>
      <c r="P20" s="27">
        <v>4</v>
      </c>
    </row>
    <row r="21" spans="1:16" x14ac:dyDescent="0.25">
      <c r="A21" t="s">
        <v>123</v>
      </c>
      <c r="B21" t="s">
        <v>15</v>
      </c>
      <c r="C21" t="s">
        <v>16</v>
      </c>
      <c r="D21">
        <v>161</v>
      </c>
      <c r="E21">
        <v>162</v>
      </c>
      <c r="F21">
        <v>60</v>
      </c>
      <c r="G21" s="11">
        <v>1.527436176664218E-2</v>
      </c>
      <c r="H21" s="11">
        <v>0.65432098765432101</v>
      </c>
      <c r="I21" s="11">
        <v>0.48333333333333334</v>
      </c>
      <c r="J21" s="11">
        <v>0.76595744680851063</v>
      </c>
      <c r="K21" s="45">
        <v>71</v>
      </c>
      <c r="L21" s="26">
        <v>5</v>
      </c>
      <c r="M21" s="27">
        <v>3</v>
      </c>
      <c r="N21" s="27">
        <v>1</v>
      </c>
      <c r="O21" s="27">
        <v>5</v>
      </c>
      <c r="P21" s="27">
        <v>3</v>
      </c>
    </row>
    <row r="22" spans="1:16" x14ac:dyDescent="0.25">
      <c r="A22" t="s">
        <v>123</v>
      </c>
      <c r="B22" t="s">
        <v>17</v>
      </c>
      <c r="C22" t="s">
        <v>18</v>
      </c>
      <c r="D22">
        <v>108</v>
      </c>
      <c r="E22">
        <v>112</v>
      </c>
      <c r="F22">
        <v>37</v>
      </c>
      <c r="G22" s="11">
        <v>4.4137668811053285E-2</v>
      </c>
      <c r="H22" s="11">
        <v>0.9464285714285714</v>
      </c>
      <c r="I22" s="11">
        <v>0.97297297297297303</v>
      </c>
      <c r="J22" s="11">
        <v>0.6875</v>
      </c>
      <c r="K22" s="45">
        <v>97</v>
      </c>
      <c r="L22" s="26">
        <v>5</v>
      </c>
      <c r="M22" s="27">
        <v>5</v>
      </c>
      <c r="N22" s="27">
        <v>5</v>
      </c>
      <c r="O22" s="27">
        <v>5</v>
      </c>
      <c r="P22" s="27">
        <v>1</v>
      </c>
    </row>
    <row r="23" spans="1:16" x14ac:dyDescent="0.25">
      <c r="A23" t="s">
        <v>123</v>
      </c>
      <c r="B23" t="s">
        <v>19</v>
      </c>
      <c r="C23" t="s">
        <v>93</v>
      </c>
      <c r="D23">
        <v>235</v>
      </c>
      <c r="E23">
        <v>238</v>
      </c>
      <c r="F23">
        <v>75</v>
      </c>
      <c r="G23" s="11">
        <v>9.9883362607710552E-2</v>
      </c>
      <c r="H23" s="11">
        <v>0.97899159663865543</v>
      </c>
      <c r="I23" s="11">
        <v>0.8</v>
      </c>
      <c r="J23" s="11">
        <v>0.63076923076923075</v>
      </c>
      <c r="K23" s="45">
        <v>82</v>
      </c>
      <c r="L23" s="26">
        <v>5</v>
      </c>
      <c r="M23" s="27">
        <v>5</v>
      </c>
      <c r="N23" s="27">
        <v>4</v>
      </c>
      <c r="O23" s="27">
        <v>5</v>
      </c>
      <c r="P23" s="27">
        <v>2</v>
      </c>
    </row>
    <row r="24" spans="1:16" x14ac:dyDescent="0.25">
      <c r="A24" t="s">
        <v>123</v>
      </c>
      <c r="B24" t="s">
        <v>20</v>
      </c>
      <c r="C24" t="s">
        <v>21</v>
      </c>
      <c r="D24">
        <v>178</v>
      </c>
      <c r="E24">
        <v>178</v>
      </c>
      <c r="F24">
        <v>38</v>
      </c>
      <c r="G24" s="11">
        <v>0.13076870827644491</v>
      </c>
      <c r="H24" s="11">
        <v>0.9943820224719101</v>
      </c>
      <c r="I24" s="11">
        <v>0.86842105263157898</v>
      </c>
      <c r="J24" s="11">
        <v>0.47191011235955055</v>
      </c>
      <c r="K24" s="45">
        <v>60.5</v>
      </c>
      <c r="L24" s="26">
        <v>5</v>
      </c>
      <c r="M24" s="27">
        <v>5</v>
      </c>
      <c r="N24" s="27">
        <v>4</v>
      </c>
      <c r="O24" s="27">
        <v>5</v>
      </c>
      <c r="P24" s="27">
        <v>4</v>
      </c>
    </row>
    <row r="25" spans="1:16" x14ac:dyDescent="0.25">
      <c r="A25" t="s">
        <v>123</v>
      </c>
      <c r="B25" t="s">
        <v>22</v>
      </c>
      <c r="C25" t="s">
        <v>23</v>
      </c>
      <c r="D25">
        <v>90</v>
      </c>
      <c r="E25">
        <v>92</v>
      </c>
      <c r="F25">
        <v>30</v>
      </c>
      <c r="G25" s="11">
        <v>0.17397799730143138</v>
      </c>
      <c r="H25" s="11">
        <v>0.97826086956521741</v>
      </c>
      <c r="I25" s="11">
        <v>0.9</v>
      </c>
      <c r="J25" s="11">
        <v>0.625</v>
      </c>
      <c r="K25" s="45" t="s">
        <v>117</v>
      </c>
      <c r="L25" s="26">
        <v>5</v>
      </c>
      <c r="M25" s="27">
        <v>5</v>
      </c>
      <c r="N25" s="27">
        <v>5</v>
      </c>
      <c r="O25" s="27">
        <v>5</v>
      </c>
      <c r="P25" s="27">
        <v>1</v>
      </c>
    </row>
    <row r="26" spans="1:16" x14ac:dyDescent="0.25">
      <c r="A26" t="s">
        <v>123</v>
      </c>
      <c r="B26" t="s">
        <v>24</v>
      </c>
      <c r="C26" t="s">
        <v>25</v>
      </c>
      <c r="D26">
        <v>164</v>
      </c>
      <c r="E26">
        <v>166</v>
      </c>
      <c r="F26">
        <v>44</v>
      </c>
      <c r="G26" s="11">
        <v>0.20009001053593298</v>
      </c>
      <c r="H26" s="11">
        <v>0.9337349397590361</v>
      </c>
      <c r="I26" s="11">
        <v>0.40909090909090912</v>
      </c>
      <c r="J26" s="11">
        <v>0.5714285714285714</v>
      </c>
      <c r="K26" s="45">
        <v>61</v>
      </c>
      <c r="L26" s="26">
        <v>3</v>
      </c>
      <c r="M26" s="27">
        <v>5</v>
      </c>
      <c r="N26" s="27">
        <v>1</v>
      </c>
      <c r="O26" s="27">
        <v>5</v>
      </c>
      <c r="P26" s="27">
        <v>4</v>
      </c>
    </row>
    <row r="27" spans="1:16" x14ac:dyDescent="0.25">
      <c r="A27" t="s">
        <v>123</v>
      </c>
      <c r="B27" t="s">
        <v>26</v>
      </c>
      <c r="C27" t="s">
        <v>27</v>
      </c>
      <c r="D27">
        <v>190</v>
      </c>
      <c r="E27">
        <v>191</v>
      </c>
      <c r="F27">
        <v>55</v>
      </c>
      <c r="G27" s="11">
        <v>0.19486704508893263</v>
      </c>
      <c r="H27" s="11">
        <v>0.98429319371727753</v>
      </c>
      <c r="I27" s="11">
        <v>0.70909090909090911</v>
      </c>
      <c r="J27" s="11">
        <v>0.63541666666666663</v>
      </c>
      <c r="K27" s="45">
        <v>62</v>
      </c>
      <c r="L27" s="26">
        <v>3</v>
      </c>
      <c r="M27" s="27">
        <v>5</v>
      </c>
      <c r="N27" s="27">
        <v>3</v>
      </c>
      <c r="O27" s="27">
        <v>5</v>
      </c>
      <c r="P27" s="27">
        <v>4</v>
      </c>
    </row>
    <row r="28" spans="1:16" x14ac:dyDescent="0.25">
      <c r="A28" t="s">
        <v>123</v>
      </c>
      <c r="B28" t="s">
        <v>28</v>
      </c>
      <c r="C28" t="s">
        <v>29</v>
      </c>
      <c r="D28">
        <v>210</v>
      </c>
      <c r="E28">
        <v>218</v>
      </c>
      <c r="F28">
        <v>69</v>
      </c>
      <c r="G28" s="11">
        <v>0.119075392555092</v>
      </c>
      <c r="H28" s="11">
        <v>0.86238532110091748</v>
      </c>
      <c r="I28" s="11">
        <v>0.79710144927536231</v>
      </c>
      <c r="J28" s="11">
        <v>0.66666666666666663</v>
      </c>
      <c r="K28" s="45">
        <v>62</v>
      </c>
      <c r="L28" s="26">
        <v>5</v>
      </c>
      <c r="M28" s="27">
        <v>4</v>
      </c>
      <c r="N28" s="27">
        <v>3</v>
      </c>
      <c r="O28" s="27">
        <v>5</v>
      </c>
      <c r="P28" s="27">
        <v>4</v>
      </c>
    </row>
    <row r="29" spans="1:16" x14ac:dyDescent="0.25">
      <c r="A29" t="s">
        <v>123</v>
      </c>
      <c r="B29" t="s">
        <v>30</v>
      </c>
      <c r="C29" t="s">
        <v>31</v>
      </c>
      <c r="D29">
        <v>163</v>
      </c>
      <c r="E29">
        <v>163</v>
      </c>
      <c r="F29">
        <v>53</v>
      </c>
      <c r="G29" s="11">
        <v>0.13260296947876651</v>
      </c>
      <c r="H29" s="11">
        <v>0.95092024539877296</v>
      </c>
      <c r="I29" s="11">
        <v>0.69811320754716977</v>
      </c>
      <c r="J29" s="11">
        <v>0.625</v>
      </c>
      <c r="K29" s="45">
        <v>77</v>
      </c>
      <c r="L29" s="26">
        <v>5</v>
      </c>
      <c r="M29" s="27">
        <v>5</v>
      </c>
      <c r="N29" s="27">
        <v>3</v>
      </c>
      <c r="O29" s="27">
        <v>5</v>
      </c>
      <c r="P29" s="27">
        <v>3</v>
      </c>
    </row>
    <row r="30" spans="1:16" x14ac:dyDescent="0.25">
      <c r="A30" t="s">
        <v>123</v>
      </c>
      <c r="B30" t="s">
        <v>32</v>
      </c>
      <c r="C30" t="s">
        <v>33</v>
      </c>
      <c r="D30">
        <v>124</v>
      </c>
      <c r="E30">
        <v>125</v>
      </c>
      <c r="F30" t="s">
        <v>117</v>
      </c>
      <c r="G30" s="11">
        <v>5.9186330747196474E-2</v>
      </c>
      <c r="H30" s="11">
        <v>0.41599999999999998</v>
      </c>
      <c r="I30" s="11" t="s">
        <v>117</v>
      </c>
      <c r="J30" s="11">
        <v>0.84090909090909094</v>
      </c>
      <c r="K30" s="45">
        <v>81.5</v>
      </c>
      <c r="L30" s="26">
        <v>5</v>
      </c>
      <c r="M30" s="27">
        <v>1</v>
      </c>
      <c r="N30" s="27">
        <v>5</v>
      </c>
      <c r="O30" s="27">
        <v>3</v>
      </c>
      <c r="P30" s="27">
        <v>2</v>
      </c>
    </row>
    <row r="31" spans="1:16" x14ac:dyDescent="0.25">
      <c r="A31" t="s">
        <v>123</v>
      </c>
      <c r="B31" t="s">
        <v>34</v>
      </c>
      <c r="C31" t="s">
        <v>35</v>
      </c>
      <c r="D31">
        <v>237</v>
      </c>
      <c r="E31">
        <v>237</v>
      </c>
      <c r="F31">
        <v>56</v>
      </c>
      <c r="G31" s="11">
        <v>0.17113762443978658</v>
      </c>
      <c r="H31" s="11">
        <v>0.97890295358649793</v>
      </c>
      <c r="I31" s="11">
        <v>0.8035714285714286</v>
      </c>
      <c r="J31" s="11">
        <v>0.58771929824561409</v>
      </c>
      <c r="K31" s="45">
        <v>56</v>
      </c>
      <c r="L31" s="26">
        <v>5</v>
      </c>
      <c r="M31" s="27">
        <v>5</v>
      </c>
      <c r="N31" s="27">
        <v>4</v>
      </c>
      <c r="O31" s="27">
        <v>5</v>
      </c>
      <c r="P31" s="27">
        <v>5</v>
      </c>
    </row>
    <row r="32" spans="1:16" x14ac:dyDescent="0.25">
      <c r="A32" t="s">
        <v>123</v>
      </c>
      <c r="B32" t="s">
        <v>36</v>
      </c>
      <c r="C32" t="s">
        <v>37</v>
      </c>
      <c r="D32">
        <v>65</v>
      </c>
      <c r="E32">
        <v>72</v>
      </c>
      <c r="F32">
        <v>44</v>
      </c>
      <c r="G32" s="11">
        <v>5.9569465091392021E-2</v>
      </c>
      <c r="H32" s="11">
        <v>1</v>
      </c>
      <c r="I32" s="11">
        <v>0.95454545454545459</v>
      </c>
      <c r="J32" s="11">
        <v>1</v>
      </c>
      <c r="K32" s="45">
        <v>61</v>
      </c>
      <c r="L32" s="26">
        <v>5</v>
      </c>
      <c r="M32" s="27">
        <v>5</v>
      </c>
      <c r="N32" s="27">
        <v>5</v>
      </c>
      <c r="O32" s="27">
        <v>3</v>
      </c>
      <c r="P32" s="27">
        <v>4</v>
      </c>
    </row>
    <row r="33" spans="1:16" x14ac:dyDescent="0.25">
      <c r="A33" t="s">
        <v>123</v>
      </c>
      <c r="B33" t="s">
        <v>38</v>
      </c>
      <c r="C33" t="s">
        <v>39</v>
      </c>
      <c r="D33">
        <v>270</v>
      </c>
      <c r="E33">
        <v>270</v>
      </c>
      <c r="F33">
        <v>65</v>
      </c>
      <c r="G33" s="11">
        <v>0.13540036727125768</v>
      </c>
      <c r="H33" s="11">
        <v>0.9555555555555556</v>
      </c>
      <c r="I33" s="11">
        <v>0.92307692307692313</v>
      </c>
      <c r="J33" s="11">
        <v>0.53125</v>
      </c>
      <c r="K33" s="45">
        <v>62</v>
      </c>
      <c r="L33" s="26">
        <v>5</v>
      </c>
      <c r="M33" s="27">
        <v>5</v>
      </c>
      <c r="N33" s="27">
        <v>5</v>
      </c>
      <c r="O33" s="27">
        <v>5</v>
      </c>
      <c r="P33" s="27">
        <v>4</v>
      </c>
    </row>
    <row r="34" spans="1:16" x14ac:dyDescent="0.25">
      <c r="A34" t="s">
        <v>123</v>
      </c>
      <c r="B34" t="s">
        <v>40</v>
      </c>
      <c r="C34" t="s">
        <v>41</v>
      </c>
      <c r="D34">
        <v>73</v>
      </c>
      <c r="E34">
        <v>73</v>
      </c>
      <c r="F34">
        <v>27</v>
      </c>
      <c r="G34" s="11">
        <v>6.1212995630433573E-2</v>
      </c>
      <c r="H34" s="11">
        <v>0.80821917808219179</v>
      </c>
      <c r="I34" s="11">
        <v>0.44444444444444442</v>
      </c>
      <c r="J34" s="11">
        <v>0.78947368421052633</v>
      </c>
      <c r="K34" s="45">
        <v>67</v>
      </c>
      <c r="L34" s="26">
        <v>5</v>
      </c>
      <c r="M34" s="27">
        <v>4</v>
      </c>
      <c r="N34" s="27">
        <v>1</v>
      </c>
      <c r="O34" s="27">
        <v>5</v>
      </c>
      <c r="P34" s="27">
        <v>4</v>
      </c>
    </row>
    <row r="35" spans="1:16" x14ac:dyDescent="0.25">
      <c r="A35" t="s">
        <v>123</v>
      </c>
      <c r="B35" t="s">
        <v>42</v>
      </c>
      <c r="C35" t="s">
        <v>43</v>
      </c>
      <c r="D35">
        <v>122</v>
      </c>
      <c r="E35">
        <v>122</v>
      </c>
      <c r="F35" t="s">
        <v>117</v>
      </c>
      <c r="G35" s="11">
        <v>8.7298794241987086E-3</v>
      </c>
      <c r="H35" s="11">
        <v>0.48360655737704916</v>
      </c>
      <c r="I35" s="11" t="s">
        <v>117</v>
      </c>
      <c r="J35" s="11">
        <v>0.78048780487804881</v>
      </c>
      <c r="K35" s="45">
        <v>77</v>
      </c>
      <c r="L35" s="26">
        <v>5</v>
      </c>
      <c r="M35" s="27">
        <v>1</v>
      </c>
      <c r="N35" s="27">
        <v>5</v>
      </c>
      <c r="O35" s="27">
        <v>5</v>
      </c>
      <c r="P35" s="27">
        <v>3</v>
      </c>
    </row>
    <row r="36" spans="1:16" x14ac:dyDescent="0.25">
      <c r="A36" t="s">
        <v>123</v>
      </c>
      <c r="B36" t="s">
        <v>44</v>
      </c>
      <c r="C36" t="s">
        <v>89</v>
      </c>
      <c r="D36">
        <v>239</v>
      </c>
      <c r="E36">
        <v>240</v>
      </c>
      <c r="F36">
        <v>73</v>
      </c>
      <c r="G36" s="11">
        <v>4.0401051407185938E-2</v>
      </c>
      <c r="H36" s="11">
        <v>0.97499999999999998</v>
      </c>
      <c r="I36" s="11">
        <v>0.93150684931506844</v>
      </c>
      <c r="J36" s="11">
        <v>0.65289256198347112</v>
      </c>
      <c r="K36" s="45">
        <v>60</v>
      </c>
      <c r="L36" s="26">
        <v>5</v>
      </c>
      <c r="M36" s="27">
        <v>5</v>
      </c>
      <c r="N36" s="27">
        <v>5</v>
      </c>
      <c r="O36" s="27">
        <v>5</v>
      </c>
      <c r="P36" s="27">
        <v>4</v>
      </c>
    </row>
    <row r="37" spans="1:16" x14ac:dyDescent="0.25">
      <c r="A37" t="s">
        <v>123</v>
      </c>
      <c r="B37" t="s">
        <v>45</v>
      </c>
      <c r="C37" t="s">
        <v>46</v>
      </c>
      <c r="D37">
        <v>125</v>
      </c>
      <c r="E37">
        <v>125</v>
      </c>
      <c r="F37">
        <v>38</v>
      </c>
      <c r="G37" s="11">
        <v>0.23873209838778722</v>
      </c>
      <c r="H37" s="11">
        <v>0.84799999999999998</v>
      </c>
      <c r="I37" s="11">
        <v>0.36842105263157893</v>
      </c>
      <c r="J37" s="11">
        <v>0.52054794520547942</v>
      </c>
      <c r="K37" s="45">
        <v>54</v>
      </c>
      <c r="L37" s="26">
        <v>1</v>
      </c>
      <c r="M37" s="27">
        <v>4</v>
      </c>
      <c r="N37" s="27">
        <v>1</v>
      </c>
      <c r="O37" s="27">
        <v>5</v>
      </c>
      <c r="P37" s="27">
        <v>5</v>
      </c>
    </row>
    <row r="38" spans="1:16" x14ac:dyDescent="0.25">
      <c r="A38" t="s">
        <v>123</v>
      </c>
      <c r="B38" t="s">
        <v>47</v>
      </c>
      <c r="C38" t="s">
        <v>48</v>
      </c>
      <c r="D38">
        <v>194</v>
      </c>
      <c r="E38">
        <v>194</v>
      </c>
      <c r="F38">
        <v>67</v>
      </c>
      <c r="G38" s="11">
        <v>8.3421842240866434E-2</v>
      </c>
      <c r="H38" s="11">
        <v>0.95876288659793818</v>
      </c>
      <c r="I38" s="11">
        <v>0.92537313432835822</v>
      </c>
      <c r="J38" s="11">
        <v>0.7192982456140351</v>
      </c>
      <c r="K38" s="45">
        <v>53</v>
      </c>
      <c r="L38" s="26">
        <v>5</v>
      </c>
      <c r="M38" s="27">
        <v>5</v>
      </c>
      <c r="N38" s="27">
        <v>5</v>
      </c>
      <c r="O38" s="27">
        <v>5</v>
      </c>
      <c r="P38" s="27">
        <v>5</v>
      </c>
    </row>
    <row r="39" spans="1:16" x14ac:dyDescent="0.25">
      <c r="A39" t="s">
        <v>123</v>
      </c>
      <c r="B39" t="s">
        <v>49</v>
      </c>
      <c r="C39" t="s">
        <v>50</v>
      </c>
      <c r="D39">
        <v>193</v>
      </c>
      <c r="E39">
        <v>193</v>
      </c>
      <c r="F39" t="s">
        <v>117</v>
      </c>
      <c r="G39" s="11">
        <v>0</v>
      </c>
      <c r="H39" s="11">
        <v>0.77720207253886009</v>
      </c>
      <c r="I39" s="11" t="s">
        <v>117</v>
      </c>
      <c r="J39" s="11">
        <v>0.71171171171171166</v>
      </c>
      <c r="K39" s="45">
        <v>56</v>
      </c>
      <c r="L39" s="26">
        <v>5</v>
      </c>
      <c r="M39" s="27">
        <v>3</v>
      </c>
      <c r="N39" s="27">
        <v>5</v>
      </c>
      <c r="O39" s="27">
        <v>5</v>
      </c>
      <c r="P39" s="27">
        <v>5</v>
      </c>
    </row>
    <row r="40" spans="1:16" x14ac:dyDescent="0.25">
      <c r="A40" t="s">
        <v>123</v>
      </c>
      <c r="B40" t="s">
        <v>51</v>
      </c>
      <c r="C40" t="s">
        <v>52</v>
      </c>
      <c r="D40">
        <v>15</v>
      </c>
      <c r="E40">
        <v>19</v>
      </c>
      <c r="F40">
        <v>14</v>
      </c>
      <c r="G40" s="11">
        <v>0</v>
      </c>
      <c r="H40" s="11">
        <v>0.89473684210526316</v>
      </c>
      <c r="I40" s="11">
        <v>0.5714285714285714</v>
      </c>
      <c r="J40" s="11">
        <v>1</v>
      </c>
      <c r="K40" s="46" t="e">
        <v>#N/A</v>
      </c>
      <c r="L40" s="26">
        <v>5</v>
      </c>
      <c r="M40" s="27">
        <v>4</v>
      </c>
      <c r="N40" s="27">
        <v>2</v>
      </c>
      <c r="O40" s="27">
        <v>3</v>
      </c>
      <c r="P40" s="27" t="e">
        <v>#N/A</v>
      </c>
    </row>
    <row r="41" spans="1:16" x14ac:dyDescent="0.25">
      <c r="A41" t="s">
        <v>123</v>
      </c>
      <c r="B41" t="s">
        <v>53</v>
      </c>
      <c r="C41" t="s">
        <v>54</v>
      </c>
      <c r="D41">
        <v>171</v>
      </c>
      <c r="E41">
        <v>171</v>
      </c>
      <c r="F41">
        <v>42</v>
      </c>
      <c r="G41" s="11">
        <v>1.1157425574001593E-2</v>
      </c>
      <c r="H41" s="11">
        <v>0.9064327485380117</v>
      </c>
      <c r="I41" s="11">
        <v>0.23809523809523808</v>
      </c>
      <c r="J41" s="11">
        <v>0.74038461538461542</v>
      </c>
      <c r="K41" s="45">
        <v>83</v>
      </c>
      <c r="L41" s="26">
        <v>5</v>
      </c>
      <c r="M41" s="27">
        <v>5</v>
      </c>
      <c r="N41" s="27">
        <v>1</v>
      </c>
      <c r="O41" s="27">
        <v>5</v>
      </c>
      <c r="P41" s="27">
        <v>2</v>
      </c>
    </row>
    <row r="42" spans="1:16" x14ac:dyDescent="0.25">
      <c r="A42" t="s">
        <v>123</v>
      </c>
      <c r="B42" t="s">
        <v>55</v>
      </c>
      <c r="C42" t="s">
        <v>56</v>
      </c>
      <c r="D42">
        <v>393</v>
      </c>
      <c r="E42">
        <v>397</v>
      </c>
      <c r="F42">
        <v>72</v>
      </c>
      <c r="G42" s="11">
        <v>0.18914184427335065</v>
      </c>
      <c r="H42" s="11">
        <v>0.99244332493702769</v>
      </c>
      <c r="I42" s="11">
        <v>0.91666666666666663</v>
      </c>
      <c r="J42" s="11">
        <v>0.47982062780269058</v>
      </c>
      <c r="K42" s="45">
        <v>82</v>
      </c>
      <c r="L42" s="26">
        <v>1</v>
      </c>
      <c r="M42" s="27">
        <v>5</v>
      </c>
      <c r="N42" s="27">
        <v>5</v>
      </c>
      <c r="O42" s="27">
        <v>5</v>
      </c>
      <c r="P42" s="27">
        <v>2</v>
      </c>
    </row>
    <row r="43" spans="1:16" x14ac:dyDescent="0.25">
      <c r="A43" t="s">
        <v>123</v>
      </c>
      <c r="B43" t="s">
        <v>57</v>
      </c>
      <c r="C43" t="s">
        <v>58</v>
      </c>
      <c r="D43">
        <v>199</v>
      </c>
      <c r="E43">
        <v>199</v>
      </c>
      <c r="F43">
        <v>76</v>
      </c>
      <c r="G43" s="11">
        <v>8.5087586811052121E-2</v>
      </c>
      <c r="H43" s="11">
        <v>1</v>
      </c>
      <c r="I43" s="11">
        <v>0.92105263157894735</v>
      </c>
      <c r="J43" s="11">
        <v>0.69827586206896552</v>
      </c>
      <c r="K43" s="45">
        <v>69</v>
      </c>
      <c r="L43" s="26">
        <v>5</v>
      </c>
      <c r="M43" s="27">
        <v>5</v>
      </c>
      <c r="N43" s="27">
        <v>5</v>
      </c>
      <c r="O43" s="27">
        <v>5</v>
      </c>
      <c r="P43" s="27">
        <v>4</v>
      </c>
    </row>
    <row r="44" spans="1:16" x14ac:dyDescent="0.25">
      <c r="A44" t="s">
        <v>123</v>
      </c>
      <c r="B44" t="s">
        <v>59</v>
      </c>
      <c r="C44" t="s">
        <v>60</v>
      </c>
      <c r="D44">
        <v>244</v>
      </c>
      <c r="E44">
        <v>245</v>
      </c>
      <c r="F44">
        <v>86</v>
      </c>
      <c r="G44" s="11">
        <v>0.10504794653098808</v>
      </c>
      <c r="H44" s="11">
        <v>0.94693877551020411</v>
      </c>
      <c r="I44" s="11">
        <v>0.10465116279069768</v>
      </c>
      <c r="J44" s="11">
        <v>0.62804878048780488</v>
      </c>
      <c r="K44" s="45">
        <v>83</v>
      </c>
      <c r="L44" s="26">
        <v>5</v>
      </c>
      <c r="M44" s="27">
        <v>5</v>
      </c>
      <c r="N44" s="27">
        <v>1</v>
      </c>
      <c r="O44" s="27">
        <v>5</v>
      </c>
      <c r="P44" s="27">
        <v>2</v>
      </c>
    </row>
    <row r="45" spans="1:16" x14ac:dyDescent="0.25">
      <c r="A45" t="s">
        <v>123</v>
      </c>
      <c r="B45" t="s">
        <v>61</v>
      </c>
      <c r="C45" t="s">
        <v>62</v>
      </c>
      <c r="D45">
        <v>103</v>
      </c>
      <c r="E45">
        <v>131</v>
      </c>
      <c r="F45">
        <v>59</v>
      </c>
      <c r="G45" s="11">
        <v>2.8862481518650149E-2</v>
      </c>
      <c r="H45" s="11">
        <v>0.96183206106870234</v>
      </c>
      <c r="I45" s="11">
        <v>0.77966101694915257</v>
      </c>
      <c r="J45" s="11">
        <v>0.69148936170212771</v>
      </c>
      <c r="K45" s="45">
        <v>59.5</v>
      </c>
      <c r="L45" s="26">
        <v>5</v>
      </c>
      <c r="M45" s="27">
        <v>5</v>
      </c>
      <c r="N45" s="27">
        <v>3</v>
      </c>
      <c r="O45" s="27">
        <v>5</v>
      </c>
      <c r="P45" s="27">
        <v>5</v>
      </c>
    </row>
    <row r="46" spans="1:16" x14ac:dyDescent="0.25">
      <c r="A46" t="s">
        <v>123</v>
      </c>
      <c r="B46" t="s">
        <v>63</v>
      </c>
      <c r="C46" t="s">
        <v>64</v>
      </c>
      <c r="D46">
        <v>180</v>
      </c>
      <c r="E46">
        <v>276</v>
      </c>
      <c r="F46">
        <v>99</v>
      </c>
      <c r="G46" s="11">
        <v>2.4238916858596915E-2</v>
      </c>
      <c r="H46" s="11">
        <v>0.9311594202898551</v>
      </c>
      <c r="I46" s="11">
        <v>0.65656565656565657</v>
      </c>
      <c r="J46" s="11">
        <v>0.64383561643835618</v>
      </c>
      <c r="K46" s="45">
        <v>56</v>
      </c>
      <c r="L46" s="26">
        <v>5</v>
      </c>
      <c r="M46" s="27">
        <v>5</v>
      </c>
      <c r="N46" s="27">
        <v>3</v>
      </c>
      <c r="O46" s="27">
        <v>5</v>
      </c>
      <c r="P46" s="27">
        <v>5</v>
      </c>
    </row>
    <row r="47" spans="1:16" x14ac:dyDescent="0.25">
      <c r="A47" t="s">
        <v>123</v>
      </c>
      <c r="B47" t="s">
        <v>65</v>
      </c>
      <c r="C47" t="s">
        <v>90</v>
      </c>
      <c r="D47">
        <v>400</v>
      </c>
      <c r="E47">
        <v>401</v>
      </c>
      <c r="F47">
        <v>106</v>
      </c>
      <c r="G47" s="11">
        <v>0.27024198348799006</v>
      </c>
      <c r="H47" s="11">
        <v>0.94763092269326688</v>
      </c>
      <c r="I47" s="11">
        <v>0.73584905660377353</v>
      </c>
      <c r="J47" s="11">
        <v>0.50427350427350426</v>
      </c>
      <c r="K47" s="45">
        <v>95</v>
      </c>
      <c r="L47" s="26">
        <v>1</v>
      </c>
      <c r="M47" s="27">
        <v>5</v>
      </c>
      <c r="N47" s="27">
        <v>3</v>
      </c>
      <c r="O47" s="27">
        <v>5</v>
      </c>
      <c r="P47" s="27">
        <v>1</v>
      </c>
    </row>
    <row r="48" spans="1:16" x14ac:dyDescent="0.25">
      <c r="A48" t="s">
        <v>123</v>
      </c>
      <c r="B48" t="s">
        <v>66</v>
      </c>
      <c r="C48" t="s">
        <v>91</v>
      </c>
      <c r="D48">
        <v>128</v>
      </c>
      <c r="E48">
        <v>128</v>
      </c>
      <c r="F48">
        <v>35</v>
      </c>
      <c r="G48" s="11">
        <v>0.1378664130053267</v>
      </c>
      <c r="H48" s="11">
        <v>0.953125</v>
      </c>
      <c r="I48" s="11">
        <v>0.7142857142857143</v>
      </c>
      <c r="J48" s="11">
        <v>0.54166666666666663</v>
      </c>
      <c r="K48" s="45">
        <v>69</v>
      </c>
      <c r="L48" s="26">
        <v>5</v>
      </c>
      <c r="M48" s="27">
        <v>5</v>
      </c>
      <c r="N48" s="27">
        <v>3</v>
      </c>
      <c r="O48" s="27">
        <v>5</v>
      </c>
      <c r="P48" s="27">
        <v>4</v>
      </c>
    </row>
    <row r="49" spans="1:16" x14ac:dyDescent="0.25">
      <c r="A49" t="s">
        <v>123</v>
      </c>
      <c r="B49" t="s">
        <v>67</v>
      </c>
      <c r="C49" t="s">
        <v>92</v>
      </c>
      <c r="D49">
        <v>233</v>
      </c>
      <c r="E49">
        <v>234</v>
      </c>
      <c r="F49">
        <v>83</v>
      </c>
      <c r="G49" s="11">
        <v>0.23213868866242773</v>
      </c>
      <c r="H49" s="11">
        <v>0.98717948717948723</v>
      </c>
      <c r="I49" s="11">
        <v>0.39759036144578314</v>
      </c>
      <c r="J49" s="11">
        <v>0.70588235294117652</v>
      </c>
      <c r="K49" s="45">
        <v>79</v>
      </c>
      <c r="L49" s="26">
        <v>1</v>
      </c>
      <c r="M49" s="27">
        <v>5</v>
      </c>
      <c r="N49" s="27">
        <v>1</v>
      </c>
      <c r="O49" s="27">
        <v>5</v>
      </c>
      <c r="P49" s="27">
        <v>3</v>
      </c>
    </row>
    <row r="50" spans="1:16" x14ac:dyDescent="0.25">
      <c r="E50" s="20"/>
      <c r="F50" s="20"/>
      <c r="G50" s="19"/>
      <c r="H50" s="21"/>
      <c r="I50" s="19"/>
      <c r="J50" s="19"/>
      <c r="K50" s="19"/>
      <c r="L50" s="19"/>
      <c r="M50" s="19"/>
      <c r="N50" s="19"/>
      <c r="O50" s="19"/>
      <c r="P50" s="19"/>
    </row>
    <row r="51" spans="1:16" x14ac:dyDescent="0.25">
      <c r="E51" s="20"/>
      <c r="F51" s="20"/>
      <c r="G51" s="19"/>
      <c r="H51" s="21"/>
      <c r="I51" s="19"/>
      <c r="J51" s="19"/>
      <c r="K51" s="19"/>
      <c r="L51" s="19"/>
      <c r="M51" s="19"/>
      <c r="N51" s="19"/>
      <c r="O51" s="19"/>
      <c r="P51" s="19"/>
    </row>
    <row r="52" spans="1:16" x14ac:dyDescent="0.25">
      <c r="E52" s="9"/>
      <c r="F52" s="9"/>
      <c r="G52" s="1"/>
      <c r="H52" s="7"/>
      <c r="I52" s="1"/>
      <c r="J52" s="1"/>
      <c r="K52" s="1"/>
      <c r="L52" s="1"/>
      <c r="M52" s="1"/>
      <c r="N52" s="1"/>
      <c r="O52" s="1"/>
      <c r="P52" s="1"/>
    </row>
    <row r="53" spans="1:16" x14ac:dyDescent="0.25">
      <c r="E53" s="9"/>
      <c r="F53" s="9"/>
      <c r="I53" s="1"/>
      <c r="J53" s="1"/>
      <c r="K53" s="1"/>
      <c r="L53" s="1"/>
      <c r="M53" s="1"/>
      <c r="N53" s="1"/>
      <c r="O53" s="1"/>
      <c r="P53" s="1"/>
    </row>
    <row r="54" spans="1:16" x14ac:dyDescent="0.25">
      <c r="E54" s="9"/>
      <c r="F54" s="9"/>
      <c r="I54" s="1"/>
      <c r="J54" s="1"/>
      <c r="K54" s="1"/>
      <c r="L54" s="1"/>
      <c r="M54" s="1"/>
      <c r="N54" s="1"/>
      <c r="O54" s="1"/>
      <c r="P54" s="1"/>
    </row>
    <row r="55" spans="1:16" x14ac:dyDescent="0.25">
      <c r="E55" s="9"/>
      <c r="F55" s="9"/>
      <c r="I55" s="1"/>
      <c r="J55" s="1"/>
      <c r="K55" s="1"/>
      <c r="L55" s="1"/>
      <c r="M55" s="1"/>
      <c r="N55" s="1"/>
      <c r="O55" s="1"/>
      <c r="P55" s="1"/>
    </row>
    <row r="56" spans="1:16" x14ac:dyDescent="0.25">
      <c r="E56" s="9"/>
      <c r="F56" s="9"/>
      <c r="I56" s="1"/>
      <c r="J56" s="1"/>
      <c r="K56" s="1"/>
      <c r="L56" s="1"/>
      <c r="M56" s="1"/>
      <c r="N56" s="1"/>
      <c r="O56" s="1"/>
      <c r="P56" s="1"/>
    </row>
    <row r="57" spans="1:16" x14ac:dyDescent="0.25">
      <c r="E57" s="9"/>
      <c r="F57" s="9"/>
      <c r="I57" s="1"/>
      <c r="J57" s="1"/>
      <c r="K57" s="1"/>
      <c r="L57" s="1"/>
      <c r="M57" s="1"/>
      <c r="N57" s="1"/>
      <c r="O57" s="1"/>
      <c r="P57" s="1"/>
    </row>
    <row r="58" spans="1:16" x14ac:dyDescent="0.25">
      <c r="E58" s="9"/>
      <c r="F58" s="9"/>
      <c r="I58" s="1"/>
      <c r="J58" s="1"/>
      <c r="K58" s="1"/>
      <c r="L58" s="1"/>
      <c r="M58" s="1"/>
      <c r="N58" s="1"/>
      <c r="O58" s="1"/>
      <c r="P58" s="1"/>
    </row>
  </sheetData>
  <conditionalFormatting sqref="P13">
    <cfRule type="dataBar" priority="7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{7C57818E-19A1-49A0-9420-88AA464CE139}</x14:id>
        </ext>
      </extLst>
    </cfRule>
  </conditionalFormatting>
  <conditionalFormatting sqref="L14:P49">
    <cfRule type="iconSet" priority="2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L14:P49">
    <cfRule type="iconSet" priority="1">
      <iconSet iconSet="3Signs">
        <cfvo type="percent" val="0"/>
        <cfvo type="num" val="2"/>
        <cfvo type="num" val="4"/>
      </iconSe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57818E-19A1-49A0-9420-88AA464CE1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P13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topLeftCell="A2" zoomScaleNormal="100" workbookViewId="0">
      <selection activeCell="A27" sqref="A27"/>
    </sheetView>
  </sheetViews>
  <sheetFormatPr defaultRowHeight="15" x14ac:dyDescent="0.25"/>
  <cols>
    <col min="1" max="1" width="11" bestFit="1" customWidth="1"/>
    <col min="2" max="2" width="11.42578125" customWidth="1"/>
    <col min="3" max="3" width="55.42578125" customWidth="1"/>
    <col min="4" max="4" width="11.5703125" customWidth="1"/>
    <col min="5" max="7" width="11" customWidth="1"/>
    <col min="8" max="9" width="13" customWidth="1"/>
    <col min="10" max="17" width="16" customWidth="1"/>
  </cols>
  <sheetData>
    <row r="1" spans="1:20" ht="21" x14ac:dyDescent="0.35">
      <c r="A1" s="12" t="s">
        <v>129</v>
      </c>
    </row>
    <row r="3" spans="1:20" hidden="1" x14ac:dyDescent="0.25">
      <c r="G3" s="4" t="s">
        <v>96</v>
      </c>
    </row>
    <row r="4" spans="1:20" hidden="1" x14ac:dyDescent="0.25">
      <c r="G4" s="4">
        <v>1</v>
      </c>
      <c r="H4">
        <v>3</v>
      </c>
      <c r="I4">
        <v>3</v>
      </c>
      <c r="J4">
        <v>0</v>
      </c>
      <c r="K4">
        <v>3</v>
      </c>
      <c r="L4">
        <v>3</v>
      </c>
    </row>
    <row r="5" spans="1:20" hidden="1" x14ac:dyDescent="0.25">
      <c r="G5" s="4">
        <v>2</v>
      </c>
      <c r="H5">
        <v>3</v>
      </c>
      <c r="I5">
        <v>3</v>
      </c>
      <c r="J5" s="11">
        <v>0.65</v>
      </c>
      <c r="K5">
        <v>3</v>
      </c>
      <c r="L5">
        <v>3</v>
      </c>
    </row>
    <row r="6" spans="1:20" hidden="1" x14ac:dyDescent="0.25">
      <c r="G6" s="4">
        <v>3</v>
      </c>
      <c r="H6">
        <v>2</v>
      </c>
      <c r="I6">
        <v>2</v>
      </c>
      <c r="J6" s="11">
        <v>0.8</v>
      </c>
      <c r="K6">
        <v>2</v>
      </c>
      <c r="L6">
        <v>2</v>
      </c>
    </row>
    <row r="7" spans="1:20" hidden="1" x14ac:dyDescent="0.25">
      <c r="G7" s="4">
        <v>4</v>
      </c>
      <c r="H7">
        <v>2</v>
      </c>
      <c r="I7">
        <v>2</v>
      </c>
      <c r="J7" s="11">
        <v>0.9</v>
      </c>
      <c r="K7">
        <v>2</v>
      </c>
      <c r="L7">
        <v>2</v>
      </c>
    </row>
    <row r="8" spans="1:20" hidden="1" x14ac:dyDescent="0.25">
      <c r="G8" s="4">
        <v>5</v>
      </c>
    </row>
    <row r="9" spans="1:20" hidden="1" x14ac:dyDescent="0.25">
      <c r="G9" t="s">
        <v>94</v>
      </c>
      <c r="H9">
        <v>1.7000000000000001E-2</v>
      </c>
      <c r="I9">
        <v>3.3000000000000002E-2</v>
      </c>
      <c r="J9">
        <v>0.86599999999999999</v>
      </c>
      <c r="K9">
        <v>4.2000000000000003E-2</v>
      </c>
      <c r="L9">
        <v>8.1000000000000003E-2</v>
      </c>
    </row>
    <row r="10" spans="1:20" hidden="1" x14ac:dyDescent="0.25"/>
    <row r="11" spans="1:20" x14ac:dyDescent="0.25">
      <c r="B11" s="39"/>
      <c r="C11" s="39"/>
      <c r="H11" s="1"/>
      <c r="I11" s="1"/>
      <c r="J11" s="1"/>
      <c r="K11" s="1"/>
      <c r="L11" s="1"/>
      <c r="M11" s="14"/>
    </row>
    <row r="13" spans="1:20" ht="75" customHeight="1" x14ac:dyDescent="0.25">
      <c r="A13" s="5" t="s">
        <v>70</v>
      </c>
      <c r="B13" s="15" t="s">
        <v>69</v>
      </c>
      <c r="C13" s="15" t="s">
        <v>0</v>
      </c>
      <c r="D13" s="5" t="s">
        <v>77</v>
      </c>
      <c r="E13" s="5" t="s">
        <v>78</v>
      </c>
      <c r="F13" s="5" t="s">
        <v>73</v>
      </c>
      <c r="G13" s="10" t="s">
        <v>74</v>
      </c>
      <c r="H13" s="14" t="s">
        <v>76</v>
      </c>
      <c r="I13" s="14" t="s">
        <v>75</v>
      </c>
      <c r="J13" s="14" t="s">
        <v>88</v>
      </c>
      <c r="K13" s="14" t="s">
        <v>80</v>
      </c>
      <c r="L13" s="14" t="s">
        <v>81</v>
      </c>
      <c r="M13" s="47" t="s">
        <v>76</v>
      </c>
      <c r="N13" s="47" t="s">
        <v>75</v>
      </c>
      <c r="O13" s="47" t="s">
        <v>88</v>
      </c>
      <c r="P13" s="47" t="s">
        <v>80</v>
      </c>
      <c r="Q13" s="47" t="s">
        <v>81</v>
      </c>
      <c r="R13" s="14"/>
      <c r="S13" s="14"/>
      <c r="T13" s="14"/>
    </row>
    <row r="14" spans="1:20" x14ac:dyDescent="0.25">
      <c r="A14" t="s">
        <v>124</v>
      </c>
      <c r="B14" t="s">
        <v>15</v>
      </c>
      <c r="C14" t="s">
        <v>16</v>
      </c>
      <c r="D14">
        <v>161</v>
      </c>
      <c r="E14">
        <v>50</v>
      </c>
      <c r="F14">
        <v>211</v>
      </c>
      <c r="G14">
        <v>10</v>
      </c>
      <c r="H14" s="1">
        <v>2.5468500000000002E-2</v>
      </c>
      <c r="I14" s="1">
        <v>4.9651300000000002E-2</v>
      </c>
      <c r="J14" s="1">
        <v>0.93706290000000003</v>
      </c>
      <c r="K14" s="1">
        <v>7.9664100000000002E-2</v>
      </c>
      <c r="L14" s="1">
        <v>0.1168569</v>
      </c>
      <c r="M14" s="26">
        <v>5</v>
      </c>
      <c r="N14" s="27">
        <v>5</v>
      </c>
      <c r="O14" s="27">
        <v>5</v>
      </c>
      <c r="P14" s="27">
        <v>5</v>
      </c>
      <c r="Q14" s="27">
        <v>5</v>
      </c>
      <c r="R14" s="16"/>
      <c r="S14" s="16"/>
      <c r="T14" s="16"/>
    </row>
    <row r="15" spans="1:20" x14ac:dyDescent="0.25">
      <c r="A15" t="s">
        <v>124</v>
      </c>
      <c r="B15" t="s">
        <v>28</v>
      </c>
      <c r="C15" t="s">
        <v>29</v>
      </c>
      <c r="D15">
        <v>118</v>
      </c>
      <c r="E15">
        <v>63</v>
      </c>
      <c r="F15">
        <v>181</v>
      </c>
      <c r="G15">
        <v>13</v>
      </c>
      <c r="H15" s="1">
        <v>1.8901399999999999E-2</v>
      </c>
      <c r="I15" s="1">
        <v>2.3102399999999999E-2</v>
      </c>
      <c r="J15" s="1">
        <v>0.69374999999999998</v>
      </c>
      <c r="K15" s="1">
        <v>0.1109406</v>
      </c>
      <c r="L15" s="1">
        <v>0.11429930000000001</v>
      </c>
      <c r="M15" s="26">
        <v>5</v>
      </c>
      <c r="N15" s="27">
        <v>5</v>
      </c>
      <c r="O15" s="27">
        <v>3</v>
      </c>
      <c r="P15" s="27">
        <v>3</v>
      </c>
      <c r="Q15" s="27">
        <v>5</v>
      </c>
      <c r="R15" s="16"/>
      <c r="S15" s="16"/>
      <c r="T15" s="16"/>
    </row>
    <row r="16" spans="1:20" x14ac:dyDescent="0.25">
      <c r="A16" t="s">
        <v>124</v>
      </c>
      <c r="B16" t="s">
        <v>57</v>
      </c>
      <c r="C16" t="s">
        <v>58</v>
      </c>
      <c r="D16">
        <v>92</v>
      </c>
      <c r="E16">
        <v>41</v>
      </c>
      <c r="F16">
        <v>133</v>
      </c>
      <c r="G16">
        <v>10.5</v>
      </c>
      <c r="H16" s="1">
        <v>1.93674E-2</v>
      </c>
      <c r="I16" s="1">
        <v>2.7459399999999998E-2</v>
      </c>
      <c r="J16" s="1">
        <v>0.91603049999999997</v>
      </c>
      <c r="K16" s="1">
        <v>7.8328999999999996E-2</v>
      </c>
      <c r="L16" s="1">
        <v>0.15838169999999999</v>
      </c>
      <c r="M16" s="26">
        <v>5</v>
      </c>
      <c r="N16" s="27">
        <v>5</v>
      </c>
      <c r="O16" s="27">
        <v>5</v>
      </c>
      <c r="P16" s="27">
        <v>5</v>
      </c>
      <c r="Q16" s="27">
        <v>5</v>
      </c>
      <c r="R16" s="16"/>
      <c r="S16" s="16"/>
      <c r="T16" s="16"/>
    </row>
    <row r="17" spans="1:20" x14ac:dyDescent="0.25">
      <c r="A17" t="s">
        <v>124</v>
      </c>
      <c r="B17" t="s">
        <v>32</v>
      </c>
      <c r="C17" t="s">
        <v>33</v>
      </c>
      <c r="D17">
        <v>99</v>
      </c>
      <c r="E17">
        <v>43</v>
      </c>
      <c r="F17">
        <v>142</v>
      </c>
      <c r="G17">
        <v>12</v>
      </c>
      <c r="H17" s="1">
        <v>2.2253800000000001E-2</v>
      </c>
      <c r="I17" s="1">
        <v>3.1664900000000003E-2</v>
      </c>
      <c r="J17" s="1">
        <v>0.87050360000000004</v>
      </c>
      <c r="K17" s="1">
        <v>5.3954700000000001E-2</v>
      </c>
      <c r="L17" s="1">
        <v>8.9783799999999997E-2</v>
      </c>
      <c r="M17" s="26">
        <v>5</v>
      </c>
      <c r="N17" s="27">
        <v>5</v>
      </c>
      <c r="O17" s="27">
        <v>4</v>
      </c>
      <c r="P17" s="27">
        <v>5</v>
      </c>
      <c r="Q17" s="27">
        <v>5</v>
      </c>
      <c r="R17" s="16"/>
      <c r="S17" s="16"/>
      <c r="T17" s="16"/>
    </row>
    <row r="18" spans="1:20" x14ac:dyDescent="0.25">
      <c r="A18" t="s">
        <v>124</v>
      </c>
      <c r="B18" t="s">
        <v>7</v>
      </c>
      <c r="C18" t="s">
        <v>8</v>
      </c>
      <c r="D18">
        <v>252</v>
      </c>
      <c r="E18">
        <v>93</v>
      </c>
      <c r="F18">
        <v>345</v>
      </c>
      <c r="G18">
        <v>9</v>
      </c>
      <c r="H18" s="1">
        <v>1.79588E-2</v>
      </c>
      <c r="I18" s="1">
        <v>4.1563299999999997E-2</v>
      </c>
      <c r="J18" s="1">
        <v>0.80645160000000005</v>
      </c>
      <c r="K18" s="1">
        <v>5.8572399999999997E-2</v>
      </c>
      <c r="L18" s="1">
        <v>0.1491536</v>
      </c>
      <c r="M18" s="26">
        <v>5</v>
      </c>
      <c r="N18" s="27">
        <v>5</v>
      </c>
      <c r="O18" s="27">
        <v>4</v>
      </c>
      <c r="P18" s="27">
        <v>5</v>
      </c>
      <c r="Q18" s="27">
        <v>3</v>
      </c>
      <c r="R18" s="16"/>
      <c r="S18" s="16"/>
      <c r="T18" s="16"/>
    </row>
    <row r="19" spans="1:20" x14ac:dyDescent="0.25">
      <c r="A19" t="s">
        <v>124</v>
      </c>
      <c r="B19" t="s">
        <v>42</v>
      </c>
      <c r="C19" t="s">
        <v>43</v>
      </c>
      <c r="D19">
        <v>54</v>
      </c>
      <c r="E19">
        <v>20</v>
      </c>
      <c r="F19">
        <v>74</v>
      </c>
      <c r="G19">
        <v>9</v>
      </c>
      <c r="H19" s="1">
        <v>5.1923799999999999E-2</v>
      </c>
      <c r="I19" s="1">
        <v>7.7877000000000002E-2</v>
      </c>
      <c r="J19" s="1">
        <v>0.40322580000000002</v>
      </c>
      <c r="K19" s="1">
        <v>7.0239399999999994E-2</v>
      </c>
      <c r="L19" s="1">
        <v>0</v>
      </c>
      <c r="M19" s="26">
        <v>5</v>
      </c>
      <c r="N19" s="27">
        <v>5</v>
      </c>
      <c r="O19" s="27">
        <v>2</v>
      </c>
      <c r="P19" s="27">
        <v>5</v>
      </c>
      <c r="Q19" s="27">
        <v>5</v>
      </c>
      <c r="R19" s="16"/>
      <c r="S19" s="16"/>
      <c r="T19" s="16"/>
    </row>
    <row r="20" spans="1:20" x14ac:dyDescent="0.25">
      <c r="A20" t="s">
        <v>124</v>
      </c>
      <c r="B20" t="s">
        <v>67</v>
      </c>
      <c r="C20" t="s">
        <v>92</v>
      </c>
      <c r="D20">
        <v>29</v>
      </c>
      <c r="E20">
        <v>17</v>
      </c>
      <c r="F20">
        <v>46</v>
      </c>
      <c r="G20">
        <v>9</v>
      </c>
      <c r="H20" s="1">
        <v>0.10798099999999999</v>
      </c>
      <c r="I20" s="1">
        <v>8.7982299999999999E-2</v>
      </c>
      <c r="J20" s="1">
        <v>0.34285719999999997</v>
      </c>
      <c r="K20" s="1">
        <v>0.11252180000000001</v>
      </c>
      <c r="L20" s="1">
        <v>0</v>
      </c>
      <c r="M20" s="26">
        <v>3</v>
      </c>
      <c r="N20" s="27">
        <v>5</v>
      </c>
      <c r="O20" s="27">
        <v>2</v>
      </c>
      <c r="P20" s="27">
        <v>5</v>
      </c>
      <c r="Q20" s="27">
        <v>5</v>
      </c>
      <c r="R20" s="16"/>
      <c r="S20" s="16"/>
      <c r="T20" s="16"/>
    </row>
    <row r="21" spans="1:20" x14ac:dyDescent="0.25">
      <c r="A21" t="s">
        <v>124</v>
      </c>
      <c r="B21" t="s">
        <v>1</v>
      </c>
      <c r="C21" t="s">
        <v>2</v>
      </c>
      <c r="D21">
        <v>54</v>
      </c>
      <c r="E21">
        <v>32</v>
      </c>
      <c r="F21">
        <v>86</v>
      </c>
      <c r="G21">
        <v>11</v>
      </c>
      <c r="H21" s="1">
        <v>1.50572E-2</v>
      </c>
      <c r="I21" s="1">
        <v>4.2943200000000001E-2</v>
      </c>
      <c r="J21" s="1">
        <v>0.9210526</v>
      </c>
      <c r="K21" s="1">
        <v>6.7036100000000001E-2</v>
      </c>
      <c r="L21" s="1">
        <v>0.1632691</v>
      </c>
      <c r="M21" s="26">
        <v>5</v>
      </c>
      <c r="N21" s="27">
        <v>5</v>
      </c>
      <c r="O21" s="27">
        <v>5</v>
      </c>
      <c r="P21" s="27">
        <v>5</v>
      </c>
      <c r="Q21" s="27">
        <v>5</v>
      </c>
      <c r="R21" s="16"/>
      <c r="S21" s="16"/>
      <c r="T21" s="16"/>
    </row>
    <row r="22" spans="1:20" x14ac:dyDescent="0.25">
      <c r="A22" t="s">
        <v>124</v>
      </c>
      <c r="B22" t="s">
        <v>63</v>
      </c>
      <c r="C22" t="s">
        <v>64</v>
      </c>
      <c r="D22">
        <v>139</v>
      </c>
      <c r="E22">
        <v>67</v>
      </c>
      <c r="F22">
        <v>206</v>
      </c>
      <c r="G22">
        <v>10</v>
      </c>
      <c r="H22" s="1">
        <v>1.02913E-2</v>
      </c>
      <c r="I22" s="1">
        <v>3.2931599999999998E-2</v>
      </c>
      <c r="J22" s="1">
        <v>0.80487810000000004</v>
      </c>
      <c r="K22" s="1">
        <v>7.6436699999999996E-2</v>
      </c>
      <c r="L22" s="1">
        <v>0.1299601</v>
      </c>
      <c r="M22" s="26">
        <v>5</v>
      </c>
      <c r="N22" s="27">
        <v>5</v>
      </c>
      <c r="O22" s="27">
        <v>4</v>
      </c>
      <c r="P22" s="27">
        <v>5</v>
      </c>
      <c r="Q22" s="27">
        <v>5</v>
      </c>
      <c r="R22" s="16"/>
      <c r="S22" s="16"/>
      <c r="T22" s="16"/>
    </row>
    <row r="23" spans="1:20" x14ac:dyDescent="0.25">
      <c r="A23" t="s">
        <v>124</v>
      </c>
      <c r="B23" t="s">
        <v>19</v>
      </c>
      <c r="C23" t="s">
        <v>93</v>
      </c>
      <c r="D23">
        <v>98</v>
      </c>
      <c r="E23">
        <v>51</v>
      </c>
      <c r="F23">
        <v>149</v>
      </c>
      <c r="G23">
        <v>13</v>
      </c>
      <c r="H23" s="1">
        <v>4.2999999999999997E-2</v>
      </c>
      <c r="I23" s="1">
        <v>8.8999999999999996E-2</v>
      </c>
      <c r="J23" s="1">
        <v>0.73484850000000002</v>
      </c>
      <c r="K23" s="1">
        <v>5.8000000000000003E-2</v>
      </c>
      <c r="L23" s="1">
        <v>0.126</v>
      </c>
      <c r="M23" s="26">
        <v>5</v>
      </c>
      <c r="N23" s="27">
        <v>3</v>
      </c>
      <c r="O23" s="27">
        <v>3</v>
      </c>
      <c r="P23" s="27">
        <v>5</v>
      </c>
      <c r="Q23" s="27">
        <v>5</v>
      </c>
      <c r="R23" s="16"/>
      <c r="S23" s="16"/>
      <c r="T23" s="16"/>
    </row>
    <row r="24" spans="1:20" x14ac:dyDescent="0.25">
      <c r="A24" t="s">
        <v>124</v>
      </c>
      <c r="B24" t="s">
        <v>17</v>
      </c>
      <c r="C24" t="s">
        <v>18</v>
      </c>
      <c r="D24">
        <v>125</v>
      </c>
      <c r="E24">
        <v>83</v>
      </c>
      <c r="F24">
        <v>208</v>
      </c>
      <c r="G24">
        <v>11</v>
      </c>
      <c r="H24" s="1">
        <v>4.4124999999999998E-3</v>
      </c>
      <c r="I24" s="1">
        <v>1.3421000000000001E-2</v>
      </c>
      <c r="J24" s="1">
        <v>0.86699510000000002</v>
      </c>
      <c r="K24" s="1">
        <v>1.76457E-2</v>
      </c>
      <c r="L24" s="1">
        <v>0.1134395</v>
      </c>
      <c r="M24" s="26">
        <v>5</v>
      </c>
      <c r="N24" s="27">
        <v>5</v>
      </c>
      <c r="O24" s="27">
        <v>4</v>
      </c>
      <c r="P24" s="27">
        <v>5</v>
      </c>
      <c r="Q24" s="27">
        <v>5</v>
      </c>
      <c r="R24" s="16"/>
      <c r="S24" s="16"/>
      <c r="T24" s="16"/>
    </row>
    <row r="25" spans="1:20" x14ac:dyDescent="0.25">
      <c r="A25" t="s">
        <v>124</v>
      </c>
      <c r="B25" t="s">
        <v>61</v>
      </c>
      <c r="C25" t="s">
        <v>62</v>
      </c>
      <c r="D25">
        <v>83</v>
      </c>
      <c r="E25">
        <v>58</v>
      </c>
      <c r="F25">
        <v>141</v>
      </c>
      <c r="G25">
        <v>13</v>
      </c>
      <c r="H25" s="1">
        <v>5.3678099999999999E-2</v>
      </c>
      <c r="I25" s="1">
        <v>5.7391600000000001E-2</v>
      </c>
      <c r="J25" s="1">
        <v>0.93478260000000002</v>
      </c>
      <c r="K25" s="1">
        <v>7.4125499999999997E-2</v>
      </c>
      <c r="L25" s="1">
        <v>8.6972599999999997E-2</v>
      </c>
      <c r="M25" s="26">
        <v>3</v>
      </c>
      <c r="N25" s="27">
        <v>5</v>
      </c>
      <c r="O25" s="27">
        <v>5</v>
      </c>
      <c r="P25" s="27">
        <v>5</v>
      </c>
      <c r="Q25" s="27">
        <v>5</v>
      </c>
      <c r="R25" s="16"/>
      <c r="S25" s="16"/>
      <c r="T25" s="16"/>
    </row>
    <row r="26" spans="1:20" x14ac:dyDescent="0.25">
      <c r="A26" t="s">
        <v>124</v>
      </c>
      <c r="B26" t="s">
        <v>22</v>
      </c>
      <c r="C26" t="s">
        <v>23</v>
      </c>
      <c r="D26">
        <v>85</v>
      </c>
      <c r="E26">
        <v>116</v>
      </c>
      <c r="F26">
        <v>201</v>
      </c>
      <c r="G26">
        <v>12</v>
      </c>
      <c r="H26" s="1">
        <v>1.6091100000000001E-2</v>
      </c>
      <c r="I26" s="1">
        <v>2.7031900000000001E-2</v>
      </c>
      <c r="J26" s="1">
        <v>0.87368420000000002</v>
      </c>
      <c r="K26" s="1">
        <v>5.33509E-2</v>
      </c>
      <c r="L26" s="1">
        <v>0.10617459999999999</v>
      </c>
      <c r="M26" s="26">
        <v>5</v>
      </c>
      <c r="N26" s="27">
        <v>5</v>
      </c>
      <c r="O26" s="27">
        <v>4</v>
      </c>
      <c r="P26" s="27">
        <v>5</v>
      </c>
      <c r="Q26" s="27">
        <v>5</v>
      </c>
      <c r="R26" s="16"/>
      <c r="S26" s="16"/>
      <c r="T26" s="16"/>
    </row>
    <row r="27" spans="1:20" x14ac:dyDescent="0.25">
      <c r="A27" t="s">
        <v>124</v>
      </c>
      <c r="B27" t="s">
        <v>49</v>
      </c>
      <c r="C27" t="s">
        <v>50</v>
      </c>
      <c r="D27">
        <v>99</v>
      </c>
      <c r="E27">
        <v>32</v>
      </c>
      <c r="F27">
        <v>131</v>
      </c>
      <c r="G27">
        <v>11</v>
      </c>
      <c r="H27" s="1">
        <v>9.4914999999999999E-3</v>
      </c>
      <c r="I27" s="1">
        <v>3.71972E-2</v>
      </c>
      <c r="J27" s="1">
        <v>0.71653540000000004</v>
      </c>
      <c r="K27" s="1">
        <v>4.5428299999999998E-2</v>
      </c>
      <c r="L27" s="1">
        <v>3.5105900000000002E-2</v>
      </c>
      <c r="M27" s="26">
        <v>5</v>
      </c>
      <c r="N27" s="27">
        <v>5</v>
      </c>
      <c r="O27" s="27">
        <v>3</v>
      </c>
      <c r="P27" s="27">
        <v>5</v>
      </c>
      <c r="Q27" s="27">
        <v>5</v>
      </c>
      <c r="R27" s="16"/>
      <c r="S27" s="16"/>
      <c r="T27" s="16"/>
    </row>
    <row r="28" spans="1:20" x14ac:dyDescent="0.25">
      <c r="A28" t="s">
        <v>124</v>
      </c>
      <c r="B28" t="s">
        <v>26</v>
      </c>
      <c r="C28" t="s">
        <v>27</v>
      </c>
      <c r="D28">
        <v>218</v>
      </c>
      <c r="E28">
        <v>124</v>
      </c>
      <c r="F28">
        <v>342</v>
      </c>
      <c r="G28">
        <v>9</v>
      </c>
      <c r="H28" s="1">
        <v>1.37809E-2</v>
      </c>
      <c r="I28" s="1">
        <v>2.26581E-2</v>
      </c>
      <c r="J28" s="1">
        <v>0.99413490000000004</v>
      </c>
      <c r="K28" s="1">
        <v>2.2578600000000001E-2</v>
      </c>
      <c r="L28" s="1">
        <v>5.0155900000000003E-2</v>
      </c>
      <c r="M28" s="26">
        <v>5</v>
      </c>
      <c r="N28" s="27">
        <v>5</v>
      </c>
      <c r="O28" s="27">
        <v>5</v>
      </c>
      <c r="P28" s="27">
        <v>5</v>
      </c>
      <c r="Q28" s="27">
        <v>5</v>
      </c>
      <c r="R28" s="16"/>
      <c r="S28" s="16"/>
      <c r="T28" s="16"/>
    </row>
    <row r="29" spans="1:20" x14ac:dyDescent="0.25">
      <c r="A29" t="s">
        <v>124</v>
      </c>
      <c r="B29" t="s">
        <v>47</v>
      </c>
      <c r="C29" t="s">
        <v>48</v>
      </c>
      <c r="D29">
        <v>114</v>
      </c>
      <c r="E29">
        <v>40</v>
      </c>
      <c r="F29">
        <v>154</v>
      </c>
      <c r="G29">
        <v>9</v>
      </c>
      <c r="H29" s="1">
        <v>1.20929E-2</v>
      </c>
      <c r="I29" s="1">
        <v>1.8590700000000002E-2</v>
      </c>
      <c r="J29" s="1">
        <v>0.95541399999999999</v>
      </c>
      <c r="K29" s="1">
        <v>5.5165600000000002E-2</v>
      </c>
      <c r="L29" s="1">
        <v>2.98975E-2</v>
      </c>
      <c r="M29" s="26">
        <v>5</v>
      </c>
      <c r="N29" s="27">
        <v>5</v>
      </c>
      <c r="O29" s="27">
        <v>5</v>
      </c>
      <c r="P29" s="27">
        <v>5</v>
      </c>
      <c r="Q29" s="27">
        <v>5</v>
      </c>
      <c r="R29" s="16"/>
      <c r="S29" s="16"/>
      <c r="T29" s="16"/>
    </row>
    <row r="30" spans="1:20" x14ac:dyDescent="0.25">
      <c r="A30" t="s">
        <v>124</v>
      </c>
      <c r="B30" t="s">
        <v>65</v>
      </c>
      <c r="C30" t="s">
        <v>90</v>
      </c>
      <c r="D30">
        <v>77</v>
      </c>
      <c r="E30">
        <v>43</v>
      </c>
      <c r="F30">
        <v>120</v>
      </c>
      <c r="G30">
        <v>9.5</v>
      </c>
      <c r="H30" s="1">
        <v>6.4974000000000004E-2</v>
      </c>
      <c r="I30" s="1">
        <v>8.05477E-2</v>
      </c>
      <c r="J30" s="1">
        <v>0.79775280000000004</v>
      </c>
      <c r="K30" s="1">
        <v>3.3618099999999998E-2</v>
      </c>
      <c r="L30" s="1">
        <v>0.12885089999999999</v>
      </c>
      <c r="M30" s="26">
        <v>3</v>
      </c>
      <c r="N30" s="27">
        <v>3</v>
      </c>
      <c r="O30" s="27">
        <v>3</v>
      </c>
      <c r="P30" s="27">
        <v>5</v>
      </c>
      <c r="Q30" s="27">
        <v>5</v>
      </c>
      <c r="R30" s="16"/>
      <c r="S30" s="16"/>
      <c r="T30" s="16"/>
    </row>
    <row r="31" spans="1:20" x14ac:dyDescent="0.25">
      <c r="A31" t="s">
        <v>124</v>
      </c>
      <c r="B31" t="s">
        <v>34</v>
      </c>
      <c r="C31" t="s">
        <v>35</v>
      </c>
      <c r="D31">
        <v>80</v>
      </c>
      <c r="E31">
        <v>34</v>
      </c>
      <c r="F31">
        <v>114</v>
      </c>
      <c r="G31" s="43" t="e">
        <v>#N/A</v>
      </c>
      <c r="H31" s="1">
        <v>5.5399900000000002E-2</v>
      </c>
      <c r="I31" s="1">
        <v>6.3429399999999997E-2</v>
      </c>
      <c r="J31" s="1">
        <v>0.96</v>
      </c>
      <c r="K31" s="1">
        <v>4.46912E-2</v>
      </c>
      <c r="L31" s="1">
        <v>0.12593260000000001</v>
      </c>
      <c r="M31" s="26">
        <v>3</v>
      </c>
      <c r="N31" s="27">
        <v>5</v>
      </c>
      <c r="O31" s="27">
        <v>5</v>
      </c>
      <c r="P31" s="27">
        <v>5</v>
      </c>
      <c r="Q31" s="27">
        <v>5</v>
      </c>
      <c r="R31" s="16"/>
      <c r="S31" s="16"/>
      <c r="T31" s="16"/>
    </row>
    <row r="32" spans="1:20" x14ac:dyDescent="0.25">
      <c r="A32" t="s">
        <v>124</v>
      </c>
      <c r="B32" t="s">
        <v>66</v>
      </c>
      <c r="C32" t="s">
        <v>91</v>
      </c>
      <c r="D32">
        <v>41</v>
      </c>
      <c r="E32">
        <v>48</v>
      </c>
      <c r="F32">
        <v>89</v>
      </c>
      <c r="G32">
        <v>11</v>
      </c>
      <c r="H32" s="1">
        <v>0</v>
      </c>
      <c r="I32" s="1">
        <v>1.0829999999999999E-2</v>
      </c>
      <c r="J32" s="1">
        <v>0.78461539999999996</v>
      </c>
      <c r="K32" s="1">
        <v>4.50664E-2</v>
      </c>
      <c r="L32" s="1">
        <v>0.12046469999999999</v>
      </c>
      <c r="M32" s="26">
        <v>5</v>
      </c>
      <c r="N32" s="27">
        <v>5</v>
      </c>
      <c r="O32" s="27">
        <v>3</v>
      </c>
      <c r="P32" s="27">
        <v>5</v>
      </c>
      <c r="Q32" s="27">
        <v>5</v>
      </c>
      <c r="R32" s="16"/>
      <c r="S32" s="16"/>
      <c r="T32" s="16"/>
    </row>
    <row r="33" spans="1:20" x14ac:dyDescent="0.25">
      <c r="A33" t="s">
        <v>124</v>
      </c>
      <c r="B33" t="s">
        <v>40</v>
      </c>
      <c r="C33" t="s">
        <v>41</v>
      </c>
      <c r="D33">
        <v>88</v>
      </c>
      <c r="E33">
        <v>30</v>
      </c>
      <c r="F33">
        <v>118</v>
      </c>
      <c r="G33">
        <v>12</v>
      </c>
      <c r="H33" s="1">
        <v>2.1776E-2</v>
      </c>
      <c r="I33" s="1">
        <v>3.76808E-2</v>
      </c>
      <c r="J33" s="1">
        <v>0.97478989999999999</v>
      </c>
      <c r="K33" s="1">
        <v>3.7551899999999999E-2</v>
      </c>
      <c r="L33" s="1">
        <v>0</v>
      </c>
      <c r="M33" s="26">
        <v>5</v>
      </c>
      <c r="N33" s="27">
        <v>5</v>
      </c>
      <c r="O33" s="27">
        <v>5</v>
      </c>
      <c r="P33" s="27">
        <v>5</v>
      </c>
      <c r="Q33" s="27">
        <v>5</v>
      </c>
      <c r="R33" s="16"/>
      <c r="S33" s="16"/>
      <c r="T33" s="16"/>
    </row>
    <row r="34" spans="1:20" x14ac:dyDescent="0.25">
      <c r="A34" t="s">
        <v>124</v>
      </c>
      <c r="B34" t="s">
        <v>55</v>
      </c>
      <c r="C34" t="s">
        <v>56</v>
      </c>
      <c r="D34">
        <v>165</v>
      </c>
      <c r="E34">
        <v>110</v>
      </c>
      <c r="F34">
        <v>275</v>
      </c>
      <c r="G34">
        <v>12</v>
      </c>
      <c r="H34" s="1">
        <v>8.1951999999999997E-3</v>
      </c>
      <c r="I34" s="1">
        <v>1.5543299999999999E-2</v>
      </c>
      <c r="J34" s="1">
        <v>0.8823529</v>
      </c>
      <c r="K34" s="1">
        <v>5.0407599999999997E-2</v>
      </c>
      <c r="L34" s="1">
        <v>2.10545E-2</v>
      </c>
      <c r="M34" s="26">
        <v>5</v>
      </c>
      <c r="N34" s="27">
        <v>5</v>
      </c>
      <c r="O34" s="27">
        <v>4</v>
      </c>
      <c r="P34" s="27">
        <v>5</v>
      </c>
      <c r="Q34" s="27">
        <v>5</v>
      </c>
      <c r="R34" s="16"/>
      <c r="S34" s="16"/>
      <c r="T34" s="16"/>
    </row>
    <row r="35" spans="1:20" x14ac:dyDescent="0.25">
      <c r="A35" t="s">
        <v>124</v>
      </c>
      <c r="B35" t="s">
        <v>3</v>
      </c>
      <c r="C35" t="s">
        <v>4</v>
      </c>
      <c r="D35">
        <v>99</v>
      </c>
      <c r="E35">
        <v>33</v>
      </c>
      <c r="F35">
        <v>132</v>
      </c>
      <c r="G35">
        <v>11</v>
      </c>
      <c r="H35" s="1">
        <v>0</v>
      </c>
      <c r="I35" s="1">
        <v>2.1067599999999999E-2</v>
      </c>
      <c r="J35" s="1">
        <v>0.86923070000000002</v>
      </c>
      <c r="K35" s="1">
        <v>6.6800899999999996E-2</v>
      </c>
      <c r="L35" s="1">
        <v>0.16220010000000001</v>
      </c>
      <c r="M35" s="26">
        <v>5</v>
      </c>
      <c r="N35" s="27">
        <v>5</v>
      </c>
      <c r="O35" s="27">
        <v>4</v>
      </c>
      <c r="P35" s="27">
        <v>5</v>
      </c>
      <c r="Q35" s="27">
        <v>5</v>
      </c>
      <c r="R35" s="16"/>
      <c r="S35" s="16"/>
      <c r="T35" s="16"/>
    </row>
    <row r="36" spans="1:20" x14ac:dyDescent="0.25">
      <c r="A36" t="s">
        <v>124</v>
      </c>
      <c r="B36" t="s">
        <v>20</v>
      </c>
      <c r="C36" t="s">
        <v>21</v>
      </c>
      <c r="D36">
        <v>111</v>
      </c>
      <c r="E36">
        <v>56</v>
      </c>
      <c r="F36">
        <v>167</v>
      </c>
      <c r="G36">
        <v>12</v>
      </c>
      <c r="H36" s="1">
        <v>1.50688E-2</v>
      </c>
      <c r="I36" s="1">
        <v>1.5297699999999999E-2</v>
      </c>
      <c r="J36" s="1">
        <v>0.62804879999999996</v>
      </c>
      <c r="K36" s="1">
        <v>3.25697E-2</v>
      </c>
      <c r="L36" s="1">
        <v>0</v>
      </c>
      <c r="M36" s="26">
        <v>5</v>
      </c>
      <c r="N36" s="27">
        <v>5</v>
      </c>
      <c r="O36" s="27">
        <v>2</v>
      </c>
      <c r="P36" s="27">
        <v>5</v>
      </c>
      <c r="Q36" s="27">
        <v>5</v>
      </c>
      <c r="R36" s="16"/>
      <c r="S36" s="16"/>
      <c r="T36" s="16"/>
    </row>
    <row r="37" spans="1:20" x14ac:dyDescent="0.25">
      <c r="A37" t="s">
        <v>124</v>
      </c>
      <c r="B37" t="s">
        <v>36</v>
      </c>
      <c r="C37" t="s">
        <v>37</v>
      </c>
      <c r="D37">
        <v>183</v>
      </c>
      <c r="E37">
        <v>126</v>
      </c>
      <c r="F37">
        <v>309</v>
      </c>
      <c r="G37">
        <v>9</v>
      </c>
      <c r="H37" s="1">
        <v>3.0763000000000001E-3</v>
      </c>
      <c r="I37" s="1">
        <v>6.2160999999999996E-3</v>
      </c>
      <c r="J37" s="1">
        <v>0.94193550000000004</v>
      </c>
      <c r="K37" s="1">
        <v>3.1053299999999999E-2</v>
      </c>
      <c r="L37" s="1">
        <v>4.9053600000000003E-2</v>
      </c>
      <c r="M37" s="26">
        <v>5</v>
      </c>
      <c r="N37" s="27">
        <v>5</v>
      </c>
      <c r="O37" s="27">
        <v>5</v>
      </c>
      <c r="P37" s="27">
        <v>5</v>
      </c>
      <c r="Q37" s="27">
        <v>5</v>
      </c>
      <c r="R37" s="16"/>
      <c r="S37" s="16"/>
      <c r="T37" s="16"/>
    </row>
    <row r="38" spans="1:20" x14ac:dyDescent="0.25">
      <c r="A38" t="s">
        <v>124</v>
      </c>
      <c r="B38" t="s">
        <v>59</v>
      </c>
      <c r="C38" t="s">
        <v>60</v>
      </c>
      <c r="D38">
        <v>136</v>
      </c>
      <c r="E38">
        <v>83</v>
      </c>
      <c r="F38">
        <v>219</v>
      </c>
      <c r="G38">
        <v>11</v>
      </c>
      <c r="H38" s="1">
        <v>2.7514799999999999E-2</v>
      </c>
      <c r="I38" s="1">
        <v>5.5024299999999998E-2</v>
      </c>
      <c r="J38" s="1">
        <v>0.92452829999999997</v>
      </c>
      <c r="K38" s="1">
        <v>2.8828699999999999E-2</v>
      </c>
      <c r="L38" s="1">
        <v>0.16290830000000001</v>
      </c>
      <c r="M38" s="26">
        <v>5</v>
      </c>
      <c r="N38" s="27">
        <v>5</v>
      </c>
      <c r="O38" s="27">
        <v>5</v>
      </c>
      <c r="P38" s="27">
        <v>5</v>
      </c>
      <c r="Q38" s="27">
        <v>3</v>
      </c>
      <c r="R38" s="16"/>
      <c r="S38" s="16"/>
      <c r="T38" s="16"/>
    </row>
    <row r="39" spans="1:20" x14ac:dyDescent="0.25">
      <c r="A39" t="s">
        <v>124</v>
      </c>
      <c r="B39" t="s">
        <v>9</v>
      </c>
      <c r="C39" t="s">
        <v>10</v>
      </c>
      <c r="D39">
        <v>66</v>
      </c>
      <c r="E39">
        <v>40</v>
      </c>
      <c r="F39">
        <v>106</v>
      </c>
      <c r="G39">
        <v>14</v>
      </c>
      <c r="H39" s="1">
        <v>1.1545E-2</v>
      </c>
      <c r="I39" s="1">
        <v>3.8884000000000002E-2</v>
      </c>
      <c r="J39" s="1">
        <v>0.94174749999999996</v>
      </c>
      <c r="K39" s="1">
        <v>2.5649700000000001E-2</v>
      </c>
      <c r="L39" s="1">
        <v>4.9930700000000001E-2</v>
      </c>
      <c r="M39" s="26">
        <v>5</v>
      </c>
      <c r="N39" s="27">
        <v>5</v>
      </c>
      <c r="O39" s="27">
        <v>5</v>
      </c>
      <c r="P39" s="27">
        <v>5</v>
      </c>
      <c r="Q39" s="27">
        <v>5</v>
      </c>
      <c r="R39" s="16"/>
      <c r="S39" s="16"/>
      <c r="T39" s="16"/>
    </row>
    <row r="40" spans="1:20" x14ac:dyDescent="0.25">
      <c r="A40" t="s">
        <v>124</v>
      </c>
      <c r="B40" t="s">
        <v>44</v>
      </c>
      <c r="C40" t="s">
        <v>89</v>
      </c>
      <c r="D40">
        <v>205</v>
      </c>
      <c r="E40">
        <v>68</v>
      </c>
      <c r="F40">
        <v>273</v>
      </c>
      <c r="G40">
        <v>9</v>
      </c>
      <c r="H40" s="1">
        <v>2.0345800000000001E-2</v>
      </c>
      <c r="I40" s="1">
        <v>2.4499300000000002E-2</v>
      </c>
      <c r="J40" s="1">
        <v>0.93308550000000001</v>
      </c>
      <c r="K40" s="1">
        <v>3.12442E-2</v>
      </c>
      <c r="L40" s="1">
        <v>8.3622299999999997E-2</v>
      </c>
      <c r="M40" s="26">
        <v>5</v>
      </c>
      <c r="N40" s="27">
        <v>5</v>
      </c>
      <c r="O40" s="27">
        <v>5</v>
      </c>
      <c r="P40" s="27">
        <v>5</v>
      </c>
      <c r="Q40" s="27">
        <v>5</v>
      </c>
      <c r="R40" s="16"/>
      <c r="S40" s="16"/>
      <c r="T40" s="16"/>
    </row>
    <row r="41" spans="1:20" x14ac:dyDescent="0.25">
      <c r="A41" t="s">
        <v>124</v>
      </c>
      <c r="B41" t="s">
        <v>5</v>
      </c>
      <c r="C41" t="s">
        <v>6</v>
      </c>
      <c r="D41">
        <v>125</v>
      </c>
      <c r="E41">
        <v>61</v>
      </c>
      <c r="F41">
        <v>186</v>
      </c>
      <c r="G41">
        <v>13.5</v>
      </c>
      <c r="H41" s="1">
        <v>2.02787E-2</v>
      </c>
      <c r="I41" s="1">
        <v>3.65698E-2</v>
      </c>
      <c r="J41" s="1">
        <v>0.75675680000000001</v>
      </c>
      <c r="K41" s="1">
        <v>2.5800400000000001E-2</v>
      </c>
      <c r="L41" s="1">
        <v>1.5575800000000001E-2</v>
      </c>
      <c r="M41" s="26">
        <v>5</v>
      </c>
      <c r="N41" s="27">
        <v>5</v>
      </c>
      <c r="O41" s="27">
        <v>3</v>
      </c>
      <c r="P41" s="27">
        <v>5</v>
      </c>
      <c r="Q41" s="27">
        <v>5</v>
      </c>
      <c r="R41" s="16"/>
      <c r="S41" s="16"/>
      <c r="T41" s="16"/>
    </row>
    <row r="42" spans="1:20" x14ac:dyDescent="0.25">
      <c r="A42" t="s">
        <v>124</v>
      </c>
      <c r="B42" t="s">
        <v>38</v>
      </c>
      <c r="C42" t="s">
        <v>39</v>
      </c>
      <c r="D42">
        <v>155</v>
      </c>
      <c r="E42">
        <v>80</v>
      </c>
      <c r="F42">
        <v>235</v>
      </c>
      <c r="G42">
        <v>9</v>
      </c>
      <c r="H42" s="1">
        <v>8.2769000000000002E-3</v>
      </c>
      <c r="I42" s="1">
        <v>3.4281699999999998E-2</v>
      </c>
      <c r="J42" s="1">
        <v>0.80769230000000003</v>
      </c>
      <c r="K42" s="1">
        <v>3.34565E-2</v>
      </c>
      <c r="L42" s="1">
        <v>9.9246699999999993E-2</v>
      </c>
      <c r="M42" s="26">
        <v>5</v>
      </c>
      <c r="N42" s="27">
        <v>5</v>
      </c>
      <c r="O42" s="27">
        <v>4</v>
      </c>
      <c r="P42" s="27">
        <v>5</v>
      </c>
      <c r="Q42" s="27">
        <v>5</v>
      </c>
      <c r="R42" s="16"/>
      <c r="S42" s="16"/>
      <c r="T42" s="16"/>
    </row>
    <row r="43" spans="1:20" x14ac:dyDescent="0.25">
      <c r="A43" t="s">
        <v>124</v>
      </c>
      <c r="B43" t="s">
        <v>45</v>
      </c>
      <c r="C43" t="s">
        <v>46</v>
      </c>
      <c r="D43">
        <v>54</v>
      </c>
      <c r="E43">
        <v>40</v>
      </c>
      <c r="F43">
        <v>94</v>
      </c>
      <c r="G43">
        <v>10</v>
      </c>
      <c r="H43" s="1">
        <v>1.3331900000000001E-2</v>
      </c>
      <c r="I43" s="1">
        <v>2.4089200000000002E-2</v>
      </c>
      <c r="J43" s="1">
        <v>0.86363639999999997</v>
      </c>
      <c r="K43" s="1">
        <v>0</v>
      </c>
      <c r="L43" s="1">
        <v>0.103188</v>
      </c>
      <c r="M43" s="26">
        <v>5</v>
      </c>
      <c r="N43" s="27">
        <v>5</v>
      </c>
      <c r="O43" s="27">
        <v>4</v>
      </c>
      <c r="P43" s="27">
        <v>5</v>
      </c>
      <c r="Q43" s="27">
        <v>5</v>
      </c>
      <c r="R43" s="16"/>
      <c r="S43" s="16"/>
      <c r="T43" s="16"/>
    </row>
    <row r="44" spans="1:20" x14ac:dyDescent="0.25">
      <c r="A44" t="s">
        <v>124</v>
      </c>
      <c r="B44" t="s">
        <v>11</v>
      </c>
      <c r="C44" t="s">
        <v>12</v>
      </c>
      <c r="D44">
        <v>125</v>
      </c>
      <c r="E44">
        <v>80</v>
      </c>
      <c r="F44">
        <v>205</v>
      </c>
      <c r="G44">
        <v>10</v>
      </c>
      <c r="H44" s="1">
        <v>6.1054000000000004E-3</v>
      </c>
      <c r="I44" s="1">
        <v>3.4318700000000001E-2</v>
      </c>
      <c r="J44" s="1">
        <v>0.95073890000000005</v>
      </c>
      <c r="K44" s="1">
        <v>0</v>
      </c>
      <c r="L44" s="1">
        <v>4.3280399999999997E-2</v>
      </c>
      <c r="M44" s="26">
        <v>5</v>
      </c>
      <c r="N44" s="27">
        <v>5</v>
      </c>
      <c r="O44" s="27">
        <v>5</v>
      </c>
      <c r="P44" s="27">
        <v>5</v>
      </c>
      <c r="Q44" s="27">
        <v>5</v>
      </c>
      <c r="R44" s="16"/>
      <c r="S44" s="16"/>
      <c r="T44" s="16"/>
    </row>
    <row r="45" spans="1:20" x14ac:dyDescent="0.25">
      <c r="A45" t="s">
        <v>124</v>
      </c>
      <c r="B45" t="s">
        <v>30</v>
      </c>
      <c r="C45" t="s">
        <v>31</v>
      </c>
      <c r="D45">
        <v>198</v>
      </c>
      <c r="E45">
        <v>38</v>
      </c>
      <c r="F45">
        <v>236</v>
      </c>
      <c r="G45">
        <v>10</v>
      </c>
      <c r="H45" s="1">
        <v>1.01467E-2</v>
      </c>
      <c r="I45" s="1">
        <v>2.9190799999999999E-2</v>
      </c>
      <c r="J45" s="1">
        <v>0.91880340000000005</v>
      </c>
      <c r="K45" s="1">
        <v>9.2539000000000007E-3</v>
      </c>
      <c r="L45" s="1">
        <v>0.18298519999999999</v>
      </c>
      <c r="M45" s="26">
        <v>5</v>
      </c>
      <c r="N45" s="27">
        <v>5</v>
      </c>
      <c r="O45" s="27">
        <v>5</v>
      </c>
      <c r="P45" s="27">
        <v>5</v>
      </c>
      <c r="Q45" s="27">
        <v>5</v>
      </c>
      <c r="R45" s="16"/>
      <c r="S45" s="16"/>
      <c r="T45" s="16"/>
    </row>
    <row r="46" spans="1:20" x14ac:dyDescent="0.25">
      <c r="A46" t="s">
        <v>124</v>
      </c>
      <c r="B46" t="s">
        <v>24</v>
      </c>
      <c r="C46" t="s">
        <v>25</v>
      </c>
      <c r="D46">
        <v>39</v>
      </c>
      <c r="E46">
        <v>21</v>
      </c>
      <c r="F46">
        <v>60</v>
      </c>
      <c r="G46">
        <v>9</v>
      </c>
      <c r="H46" s="1">
        <v>0</v>
      </c>
      <c r="I46" s="1">
        <v>0</v>
      </c>
      <c r="J46" s="1">
        <v>0.7719298</v>
      </c>
      <c r="K46" s="1">
        <v>0</v>
      </c>
      <c r="L46" s="1">
        <v>0</v>
      </c>
      <c r="M46" s="26">
        <v>5</v>
      </c>
      <c r="N46" s="27">
        <v>5</v>
      </c>
      <c r="O46" s="27">
        <v>3</v>
      </c>
      <c r="P46" s="27">
        <v>5</v>
      </c>
      <c r="Q46" s="27">
        <v>5</v>
      </c>
      <c r="R46" s="16"/>
      <c r="S46" s="16"/>
      <c r="T46" s="16"/>
    </row>
    <row r="47" spans="1:20" x14ac:dyDescent="0.25">
      <c r="A47" t="s">
        <v>124</v>
      </c>
      <c r="B47" t="s">
        <v>13</v>
      </c>
      <c r="C47" t="s">
        <v>14</v>
      </c>
      <c r="D47">
        <v>130</v>
      </c>
      <c r="E47">
        <v>45</v>
      </c>
      <c r="F47">
        <v>175</v>
      </c>
      <c r="G47">
        <v>7</v>
      </c>
      <c r="H47" s="1">
        <v>1.39262E-2</v>
      </c>
      <c r="I47" s="1">
        <v>3.3730099999999999E-2</v>
      </c>
      <c r="J47" s="1">
        <v>0.97093019999999997</v>
      </c>
      <c r="K47" s="1">
        <v>8.1375000000000006E-3</v>
      </c>
      <c r="L47" s="1">
        <v>2.77904E-2</v>
      </c>
      <c r="M47" s="26">
        <v>5</v>
      </c>
      <c r="N47" s="27">
        <v>5</v>
      </c>
      <c r="O47" s="27">
        <v>5</v>
      </c>
      <c r="P47" s="27">
        <v>5</v>
      </c>
      <c r="Q47" s="27">
        <v>5</v>
      </c>
      <c r="R47" s="16"/>
      <c r="S47" s="16"/>
      <c r="T47" s="16"/>
    </row>
    <row r="48" spans="1:20" x14ac:dyDescent="0.25">
      <c r="A48" t="s">
        <v>124</v>
      </c>
      <c r="B48" t="s">
        <v>53</v>
      </c>
      <c r="C48" t="s">
        <v>54</v>
      </c>
      <c r="D48">
        <v>66</v>
      </c>
      <c r="E48">
        <v>64</v>
      </c>
      <c r="F48">
        <v>130</v>
      </c>
      <c r="G48">
        <v>10</v>
      </c>
      <c r="H48" s="1">
        <v>0</v>
      </c>
      <c r="I48" s="1">
        <v>3.0181300000000001E-2</v>
      </c>
      <c r="J48" s="1">
        <v>1</v>
      </c>
      <c r="K48" s="1">
        <v>1.3861800000000001E-2</v>
      </c>
      <c r="L48" s="1">
        <v>1.5664600000000001E-2</v>
      </c>
      <c r="M48" s="26">
        <v>5</v>
      </c>
      <c r="N48" s="27">
        <v>5</v>
      </c>
      <c r="O48" s="27">
        <v>5</v>
      </c>
      <c r="P48" s="27">
        <v>5</v>
      </c>
      <c r="Q48" s="27">
        <v>5</v>
      </c>
      <c r="R48" s="16"/>
      <c r="S48" s="16"/>
      <c r="T48" s="16"/>
    </row>
    <row r="49" spans="1:20" x14ac:dyDescent="0.25">
      <c r="A49" t="s">
        <v>124</v>
      </c>
      <c r="B49" t="s">
        <v>51</v>
      </c>
      <c r="C49" t="s">
        <v>52</v>
      </c>
      <c r="D49">
        <v>86</v>
      </c>
      <c r="E49">
        <v>58</v>
      </c>
      <c r="F49">
        <v>144</v>
      </c>
      <c r="G49">
        <v>13.5</v>
      </c>
      <c r="H49" s="1">
        <v>8.6916000000000007E-3</v>
      </c>
      <c r="I49" s="1">
        <v>1.6182499999999999E-2</v>
      </c>
      <c r="J49" s="1">
        <v>0.972028</v>
      </c>
      <c r="K49" s="1">
        <v>0</v>
      </c>
      <c r="L49" s="1">
        <v>1.73233E-2</v>
      </c>
      <c r="M49" s="26">
        <v>5</v>
      </c>
      <c r="N49" s="27">
        <v>5</v>
      </c>
      <c r="O49" s="27">
        <v>5</v>
      </c>
      <c r="P49" s="27">
        <v>5</v>
      </c>
      <c r="Q49" s="27">
        <v>5</v>
      </c>
      <c r="R49" s="16"/>
      <c r="S49" s="16"/>
      <c r="T49" s="16"/>
    </row>
  </sheetData>
  <conditionalFormatting sqref="M14:Q49">
    <cfRule type="iconSet" priority="2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M14:Q49">
    <cfRule type="iconSet" priority="1">
      <iconSet iconSet="3Signs">
        <cfvo type="percent" val="0"/>
        <cfvo type="num" val="2"/>
        <cfvo type="num" val="4"/>
      </iconSet>
    </cfRule>
  </conditionalFormatting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Explanation</vt:lpstr>
      <vt:lpstr>Thresholds</vt:lpstr>
      <vt:lpstr>Overview</vt:lpstr>
      <vt:lpstr>Domain 1</vt:lpstr>
      <vt:lpstr>Domain 2</vt:lpstr>
      <vt:lpstr>Domain 3</vt:lpstr>
    </vt:vector>
  </TitlesOfParts>
  <Company>Royal College of Surgeons of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David Cromwell</cp:lastModifiedBy>
  <cp:lastPrinted>2021-02-09T15:48:28Z</cp:lastPrinted>
  <dcterms:created xsi:type="dcterms:W3CDTF">2019-10-17T08:53:34Z</dcterms:created>
  <dcterms:modified xsi:type="dcterms:W3CDTF">2021-02-12T14:34:55Z</dcterms:modified>
  <cp:contentStatus/>
</cp:coreProperties>
</file>